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100名" sheetId="1" r:id="rId1"/>
    <sheet name="1000-2000" sheetId="2" r:id="rId2"/>
    <sheet name="Sheet1" sheetId="3" r:id="rId3"/>
    <sheet name="Sheet2" sheetId="4" r:id="rId4"/>
    <sheet name="Sheet3" sheetId="5" r:id="rId5"/>
  </sheets>
  <definedNames>
    <definedName name="_xlnm._FilterDatabase" localSheetId="0" hidden="1">'100名'!$A$3:$E$122</definedName>
    <definedName name="_xlnm._FilterDatabase" localSheetId="1" hidden="1">'1000-2000'!$A$2:$O$495</definedName>
    <definedName name="_xlnm._FilterDatabase" localSheetId="2" hidden="1">Sheet1!$A$2:$Q$494</definedName>
    <definedName name="_xlnm._FilterDatabase" localSheetId="4" hidden="1">Sheet3!$D$2:$E$102</definedName>
    <definedName name="_xlnm.Print_Titles" localSheetId="0">'100名'!$2:$3</definedName>
  </definedNames>
  <calcPr calcId="144525"/>
</workbook>
</file>

<file path=xl/sharedStrings.xml><?xml version="1.0" encoding="utf-8"?>
<sst xmlns="http://schemas.openxmlformats.org/spreadsheetml/2006/main" count="13812" uniqueCount="3756">
  <si>
    <t>附件3</t>
  </si>
  <si>
    <t>2021河北省科技创新研发投入民营企业100佳名单</t>
  </si>
  <si>
    <t>排名</t>
  </si>
  <si>
    <t>企业名称</t>
  </si>
  <si>
    <t>所在市</t>
  </si>
  <si>
    <t>所属行业</t>
  </si>
  <si>
    <t>投入强度</t>
  </si>
  <si>
    <t>唐山远宏电气设备有限公司</t>
  </si>
  <si>
    <t>唐山市</t>
  </si>
  <si>
    <t>制造业</t>
  </si>
  <si>
    <t>唐山英莱科技有限公司</t>
  </si>
  <si>
    <t>河北艾驰生物科技有限公司</t>
  </si>
  <si>
    <t>唐山万士和电子有限公司</t>
  </si>
  <si>
    <t>河北力准机械制造有限公司</t>
  </si>
  <si>
    <t>廊坊市</t>
  </si>
  <si>
    <t>河北神玥软件科技股份有限公司</t>
  </si>
  <si>
    <t>石家庄市</t>
  </si>
  <si>
    <t>信息传输、软件和信息技术服务业</t>
  </si>
  <si>
    <t>中科恒运股份有限公司</t>
  </si>
  <si>
    <t>唐山忠义机械制造有限公司</t>
  </si>
  <si>
    <t>秦皇岛市惠斯安普医学系统股份有限公司</t>
  </si>
  <si>
    <t>秦皇岛市</t>
  </si>
  <si>
    <t>河北钢谷物联科技股份有限公司</t>
  </si>
  <si>
    <t>唐山启奥科技股份有限公司</t>
  </si>
  <si>
    <t>河北路铮汽车配件有限公司</t>
  </si>
  <si>
    <t>邯郸市</t>
  </si>
  <si>
    <t>唐山达意科技股份有限公司</t>
  </si>
  <si>
    <t>翔天菌业集团股份有限公司</t>
  </si>
  <si>
    <t>保定市</t>
  </si>
  <si>
    <t>农、林、牧、渔业</t>
  </si>
  <si>
    <t>河北国源电气股份有限公司</t>
  </si>
  <si>
    <t>领先生物农业股份有限公司</t>
  </si>
  <si>
    <t>唐山东唐电气股份有限公司</t>
  </si>
  <si>
    <t>保定市冀能电力自动化设备有限公司</t>
  </si>
  <si>
    <t>河北旺源管业有限公司</t>
  </si>
  <si>
    <t>沧州市</t>
  </si>
  <si>
    <t>河北天成药业股份有限公司</t>
  </si>
  <si>
    <t>秦皇岛耀华装备集团股份有限公司</t>
  </si>
  <si>
    <t>唐山晶玉科技股份有限公司</t>
  </si>
  <si>
    <t>唐山旭华智能科技有限公司</t>
  </si>
  <si>
    <t>唐山市银海食盐有限公司</t>
  </si>
  <si>
    <t>河北圣昊光电科技有限公司</t>
  </si>
  <si>
    <t>河北上元智能科技股份有限公司</t>
  </si>
  <si>
    <t>中航试金石检测科技（大厂）有限公司</t>
  </si>
  <si>
    <t>科学研究和技术服务业</t>
  </si>
  <si>
    <t>秦皇岛开发区前景光电技术有限公司</t>
  </si>
  <si>
    <t xml:space="preserve">泊头市兴达汽车模具制造有限公司 </t>
  </si>
  <si>
    <t>唐山市宝凯科技有限公司</t>
  </si>
  <si>
    <t>固安信通信号技术股份有限公司</t>
  </si>
  <si>
    <t xml:space="preserve">迁安市富诚工贸有限公司 </t>
  </si>
  <si>
    <t>河北高达电子科技有限公司</t>
  </si>
  <si>
    <t>河北铭嘉工程设计有限公司</t>
  </si>
  <si>
    <t>建筑业</t>
  </si>
  <si>
    <t>中宏检验认证集团有限公司</t>
  </si>
  <si>
    <t>河北华晨药业集团有限公司</t>
  </si>
  <si>
    <t>唐山国芯晶源电子有限公司</t>
  </si>
  <si>
    <t>河北晶通建筑科技股份有限公司</t>
  </si>
  <si>
    <t>广骏新材料科技有限公司</t>
  </si>
  <si>
    <t>葵花药业集团（唐山）生物制药有限公司</t>
  </si>
  <si>
    <t>康姿百德集团有限公司</t>
  </si>
  <si>
    <t>秦皇岛鸿泰科技股份有限公司</t>
  </si>
  <si>
    <t>唐山市宝乐智能科技有限公司</t>
  </si>
  <si>
    <t>石药控股集团有限公司</t>
  </si>
  <si>
    <t>河北一品制药股份有限公司</t>
  </si>
  <si>
    <t>河北志晟信息技术股份有限公司</t>
  </si>
  <si>
    <t>唐山德伯特机械有限公司</t>
  </si>
  <si>
    <t>玉田元创包装机械制造有限公司</t>
  </si>
  <si>
    <t>河北星洁管业有限公司</t>
  </si>
  <si>
    <t>邢台市</t>
  </si>
  <si>
    <t>河北万杰机械科技股份有限公司</t>
  </si>
  <si>
    <t>保定四方三伊电气有限公司</t>
  </si>
  <si>
    <t>唐山长城门业有限公司</t>
  </si>
  <si>
    <t>河北金士顿科技有限责任公司</t>
  </si>
  <si>
    <t>辛集市</t>
  </si>
  <si>
    <t>河北汉佳电子科技有限公司</t>
  </si>
  <si>
    <t>河北零点新能源科技有限公司</t>
  </si>
  <si>
    <t>唐山森兰瓷科技有限公司</t>
  </si>
  <si>
    <t>河北龙润管道集团有限公司</t>
  </si>
  <si>
    <t>河北君业科技股份有限公司</t>
  </si>
  <si>
    <t>电力、热力、燃气及水生产和供应业</t>
  </si>
  <si>
    <t>遵化市阔旺木业有限公司</t>
  </si>
  <si>
    <t xml:space="preserve">唐山金沙燃烧热能股份有限公司 </t>
  </si>
  <si>
    <t>河北威尔特体育用品有限公司</t>
  </si>
  <si>
    <t>定州市</t>
  </si>
  <si>
    <t>石家庄以岭药业股份有限公司</t>
  </si>
  <si>
    <t>河北中薯农业科技集团股份有限公司</t>
  </si>
  <si>
    <t>唐山市唯森新材料有限公司</t>
  </si>
  <si>
    <t>唐山现代工控技术有限公司</t>
  </si>
  <si>
    <t>河北上善石油机械有限公司</t>
  </si>
  <si>
    <t>秦皇岛天业通联重工科技有限公司</t>
  </si>
  <si>
    <t>河北领创机械制造有限公司</t>
  </si>
  <si>
    <t>唐山元升科技有限公司</t>
  </si>
  <si>
    <t>河北新林坡孵化股份有限公司</t>
  </si>
  <si>
    <t>北京京东科技（乐亭）有限公司</t>
  </si>
  <si>
    <t>神美科技有限公司</t>
  </si>
  <si>
    <t>水利、环境和公共设施管理业</t>
  </si>
  <si>
    <t>南皮县赛格机电有限责任公司</t>
  </si>
  <si>
    <t>唐山双义饲料机械股份有限公司</t>
  </si>
  <si>
    <t>唐山尚新融大电子产品有限公司</t>
  </si>
  <si>
    <t>沧州市东众特种合金制造有限公司</t>
  </si>
  <si>
    <t>唐山智诚电气（集团）有限公司</t>
  </si>
  <si>
    <t>廊坊西波尔钻石技术有限公司</t>
  </si>
  <si>
    <t>唐山市联盛工程机械维修有限公司</t>
  </si>
  <si>
    <t>保定中药制药股份有限公司</t>
  </si>
  <si>
    <t>亚捷科技(唐山)股份有限公司</t>
  </si>
  <si>
    <t>沧州格锐特钻头有限公司</t>
  </si>
  <si>
    <t>石家庄阀门一厂股份有限公司</t>
  </si>
  <si>
    <t>河北鑫海水产生物技术有限公司</t>
  </si>
  <si>
    <t xml:space="preserve">唐山继国印刷机械有限公司 </t>
  </si>
  <si>
    <t>唐山瑞能再生资源有限公司</t>
  </si>
  <si>
    <t>维特瑞交通科技有限公司</t>
  </si>
  <si>
    <t>河北海纳电测仪器股份有限公司</t>
  </si>
  <si>
    <t>秦皇岛</t>
  </si>
  <si>
    <t>唐山市化学厂有限公司</t>
  </si>
  <si>
    <t>其他</t>
  </si>
  <si>
    <t>保定市天河电子技术有限公司</t>
  </si>
  <si>
    <t>凯瑞环保科技股份有限公司</t>
  </si>
  <si>
    <t>河北金特力斯体育设施有限公司</t>
  </si>
  <si>
    <t>河北雷格科技发展有限公司</t>
  </si>
  <si>
    <t>河北荣泰模具科技股份有限公司</t>
  </si>
  <si>
    <t>唐山市天泽专用焊接设备有限公司</t>
  </si>
  <si>
    <t>晨光生物科技集团股份有限公司</t>
  </si>
  <si>
    <t>河北循证医疗科技股份有限公司</t>
  </si>
  <si>
    <t>河北巨英除尘设备制造安装有限公司</t>
  </si>
  <si>
    <t>河北维迪自动化技术有限公司</t>
  </si>
  <si>
    <t>唐山新联印刷机械集团有限公司</t>
  </si>
  <si>
    <t xml:space="preserve">廊坊景隆重工机械有限公司 </t>
  </si>
  <si>
    <t>河北宝凯电气股份有限公司</t>
  </si>
  <si>
    <t>河北金栋机械有限公司</t>
  </si>
  <si>
    <t>邯郸制药股份有限公司</t>
  </si>
  <si>
    <t>伦登风机科技（天津）有限公司</t>
  </si>
  <si>
    <t>唐山市龙凤牧业科技有限公司</t>
  </si>
  <si>
    <t>神威药业集团有限公司</t>
  </si>
  <si>
    <t>唐山市盛川农产品股份有限公司</t>
  </si>
  <si>
    <t>河北金环包装有限公司</t>
  </si>
  <si>
    <t>北京玛钢炜业消防科技有限公司</t>
  </si>
  <si>
    <t>河北琢酒集团有限公司</t>
  </si>
  <si>
    <t>承德市</t>
  </si>
  <si>
    <t>欣诚信息技术有限公司</t>
  </si>
  <si>
    <t>河北双李家具股份有限公司</t>
  </si>
  <si>
    <t>唐山市康泰工贸有限公司</t>
  </si>
  <si>
    <t>河北华发教育科技股份有限公司</t>
  </si>
  <si>
    <t>制造业；信息传输、软件和信息技术服务业；</t>
  </si>
  <si>
    <t>河北晓进机械制造股份有限公司</t>
  </si>
  <si>
    <t>邯郸市固达公路设施有限公司</t>
  </si>
  <si>
    <t>达力普石油专用管有限公司</t>
  </si>
  <si>
    <t>联塑市政管道（河北）有限公司</t>
  </si>
  <si>
    <t>科技创新研发投入民营企业名单（1000-2000万收入）</t>
  </si>
  <si>
    <t>统一社会信用代码</t>
  </si>
  <si>
    <t>企业成立时间</t>
  </si>
  <si>
    <t>企业注册地址（营业执照地址）</t>
  </si>
  <si>
    <t>法定代表人</t>
  </si>
  <si>
    <t>联系人</t>
  </si>
  <si>
    <t>联系人电话</t>
  </si>
  <si>
    <t>企业所属行业</t>
  </si>
  <si>
    <t>企业所属产业</t>
  </si>
  <si>
    <t>2020年企业营业收入总额（万元）</t>
  </si>
  <si>
    <t>2020年企业研发投入总额（万元）</t>
  </si>
  <si>
    <t>河北新华联合冶金控股集团有限公司</t>
  </si>
  <si>
    <t>91130911084997337M</t>
  </si>
  <si>
    <t>2013年12月16日</t>
  </si>
  <si>
    <t>沧州渤海新区南疏港路南、海防路东</t>
  </si>
  <si>
    <t>孙翔</t>
  </si>
  <si>
    <t>空</t>
  </si>
  <si>
    <t>制造业；其他</t>
  </si>
  <si>
    <t>钢铁</t>
  </si>
  <si>
    <t>河北纵横集团丰南钢铁有限公司</t>
  </si>
  <si>
    <t>91130282MA07XREQ98</t>
  </si>
  <si>
    <t>2016年11月26日</t>
  </si>
  <si>
    <t>丰南区临港经济开发区</t>
  </si>
  <si>
    <t>逯文亮</t>
  </si>
  <si>
    <t>杨志江</t>
  </si>
  <si>
    <t>18032738866</t>
  </si>
  <si>
    <t>911301002360444643</t>
  </si>
  <si>
    <t>1998年03月31日</t>
  </si>
  <si>
    <t>石家庄高新技术产业开发区黄河大道226号</t>
  </si>
  <si>
    <t>蔡东晨</t>
  </si>
  <si>
    <t>牛湉</t>
  </si>
  <si>
    <t>生物医药</t>
  </si>
  <si>
    <t>晶澳太阳能有限公司</t>
  </si>
  <si>
    <t>91130528774419294X</t>
  </si>
  <si>
    <t>2005年5月18日</t>
  </si>
  <si>
    <t>河北省宁晋县晶龙大街</t>
  </si>
  <si>
    <t>靳保芳</t>
  </si>
  <si>
    <t>崔红召</t>
  </si>
  <si>
    <t>太阳能光伏</t>
  </si>
  <si>
    <t>唐山瑞丰钢铁（集团）有限公司</t>
  </si>
  <si>
    <t>91130282745420296H</t>
  </si>
  <si>
    <t>2002年12月5日</t>
  </si>
  <si>
    <t>丰南区小集镇古庄</t>
  </si>
  <si>
    <t>付嵩洋</t>
  </si>
  <si>
    <t>齐超群</t>
  </si>
  <si>
    <t>13663355359</t>
  </si>
  <si>
    <t>辛集市澳森钢铁集团有限公司</t>
  </si>
  <si>
    <t>91130181740187878E</t>
  </si>
  <si>
    <t>2002年7月1日</t>
  </si>
  <si>
    <t>辛集市南智邱镇赵马村村东</t>
  </si>
  <si>
    <t>王炳安</t>
  </si>
  <si>
    <t>刘信</t>
  </si>
  <si>
    <t>唐山港陆钢铁有限公司</t>
  </si>
  <si>
    <t>河北省遵化市崔家庄乡邦宽公路南侧杨家庄村</t>
  </si>
  <si>
    <t>王树华</t>
  </si>
  <si>
    <t>程海芬</t>
  </si>
  <si>
    <t>秦皇岛宏兴钢铁有限公司</t>
  </si>
  <si>
    <t>9113032734379929G</t>
  </si>
  <si>
    <t>2002年1月14日</t>
  </si>
  <si>
    <t>秦皇岛昌黎循环经济产业园滦河大街1号</t>
  </si>
  <si>
    <t>高飞</t>
  </si>
  <si>
    <t>张博</t>
  </si>
  <si>
    <t xml:space="preserve"> 唐山东华钢铁企业集团有限公司</t>
  </si>
  <si>
    <t xml:space="preserve"> 91130282689265171X</t>
  </si>
  <si>
    <t xml:space="preserve"> 2009.5.21 </t>
  </si>
  <si>
    <t xml:space="preserve"> 唐山市丰南区小集镇宋一村  </t>
  </si>
  <si>
    <t xml:space="preserve">王洪 </t>
  </si>
  <si>
    <t xml:space="preserve">0315-8590069   </t>
  </si>
  <si>
    <t xml:space="preserve"> 13785570995  </t>
  </si>
  <si>
    <t>唐山市德龙钢铁有限公司</t>
  </si>
  <si>
    <t>911302257216095880</t>
  </si>
  <si>
    <t>2000年01月02日</t>
  </si>
  <si>
    <t>乐亭县翔云岛</t>
  </si>
  <si>
    <t>丁立国</t>
  </si>
  <si>
    <t>马啸晨</t>
  </si>
  <si>
    <t>春风实业集团有限责任公司</t>
  </si>
  <si>
    <t>911131181236250137Y</t>
  </si>
  <si>
    <t>1992年9月18日</t>
  </si>
  <si>
    <t>河北省衡水市冀州区冀新西路86号</t>
  </si>
  <si>
    <t>曹宝华</t>
  </si>
  <si>
    <t xml:space="preserve">陈一宪 </t>
  </si>
  <si>
    <t>太阳能光伏；被动式超低能耗建筑</t>
  </si>
  <si>
    <t>河北旭阳能源有限公司</t>
  </si>
  <si>
    <t>91130682755463660X</t>
  </si>
  <si>
    <t>2003年10月30日</t>
  </si>
  <si>
    <t>河北省定州市胜利路</t>
  </si>
  <si>
    <t>王英其</t>
  </si>
  <si>
    <t>王志敏</t>
  </si>
  <si>
    <t>唐山文丰特钢有限公司</t>
  </si>
  <si>
    <t>91130230666573139J</t>
  </si>
  <si>
    <t>2007年9月7日</t>
  </si>
  <si>
    <t>曹妃甸装备制造园区</t>
  </si>
  <si>
    <t xml:space="preserve">李宝龙 </t>
  </si>
  <si>
    <t>齐大超</t>
  </si>
  <si>
    <t>18931463611</t>
  </si>
  <si>
    <t>唐山国义特种钢铁有限公司</t>
  </si>
  <si>
    <t>91130204779170408Q</t>
  </si>
  <si>
    <t>2005年</t>
  </si>
  <si>
    <t>古冶区吕家坨村南</t>
  </si>
  <si>
    <t>黑立兵</t>
  </si>
  <si>
    <t>康士云</t>
  </si>
  <si>
    <t>9113000023565800XC</t>
  </si>
  <si>
    <t>2001年8月28日</t>
  </si>
  <si>
    <t>石家庄市高新技术开发区天山大街238号</t>
  </si>
  <si>
    <t>吴相君</t>
  </si>
  <si>
    <t>曹伟敏</t>
  </si>
  <si>
    <t>唐山正丰钢铁有限公司</t>
  </si>
  <si>
    <t>911302217698241801</t>
  </si>
  <si>
    <t>2004年4月26日</t>
  </si>
  <si>
    <t>唐山市丰润区北大树村村西</t>
  </si>
  <si>
    <t>周志立</t>
  </si>
  <si>
    <t>张淑兰</t>
  </si>
  <si>
    <t>13831568053</t>
  </si>
  <si>
    <t>玉锋实业集团有限公司</t>
  </si>
  <si>
    <t>91130528601068705W</t>
  </si>
  <si>
    <t>2000年8月</t>
  </si>
  <si>
    <t>河北省邢台市宁晋县西城区</t>
  </si>
  <si>
    <t>王玉锋</t>
  </si>
  <si>
    <t>李雪华</t>
  </si>
  <si>
    <t>食品；生物医药</t>
  </si>
  <si>
    <t>唐山正元管业有限公司</t>
  </si>
  <si>
    <t>91130282695862458M</t>
  </si>
  <si>
    <t>2009年10月19日</t>
  </si>
  <si>
    <t>丰南临港经济开发区</t>
  </si>
  <si>
    <t>李茂华</t>
  </si>
  <si>
    <t>田岐</t>
  </si>
  <si>
    <t>13293163186</t>
  </si>
  <si>
    <t>河北永洋特钢集团有限公司</t>
  </si>
  <si>
    <t>91130408601162718A</t>
  </si>
  <si>
    <t>1993年9月16日</t>
  </si>
  <si>
    <t>邯郸市永年区行政审批管理局</t>
  </si>
  <si>
    <t>杜庆申</t>
  </si>
  <si>
    <t>张青</t>
  </si>
  <si>
    <t xml:space="preserve">唐山京华制管有限公司 </t>
  </si>
  <si>
    <t xml:space="preserve">  91130200741511318M  </t>
  </si>
  <si>
    <t xml:space="preserve">  2002年 07月25日</t>
  </si>
  <si>
    <t xml:space="preserve">唐山开平区新城区开越路东侧      </t>
  </si>
  <si>
    <t xml:space="preserve">温朝江 </t>
  </si>
  <si>
    <t>郑茂明</t>
  </si>
  <si>
    <t xml:space="preserve">0315-3382073 </t>
  </si>
  <si>
    <t>河北鑫旺石油化工有限公司</t>
  </si>
  <si>
    <t>911309325896608010</t>
  </si>
  <si>
    <t>2012年1月</t>
  </si>
  <si>
    <t>沧州市南大港管理区一分区</t>
  </si>
  <si>
    <t>邢广岭</t>
  </si>
  <si>
    <t>刘国福</t>
  </si>
  <si>
    <t>13633376851</t>
  </si>
  <si>
    <t>今麦郎食品股份有限公司</t>
  </si>
  <si>
    <t>911305005809845195</t>
  </si>
  <si>
    <t>1994年3月</t>
  </si>
  <si>
    <t>河北省邢台高新技术产业开发区（隆尧食品小镇）华龙大街1号院</t>
  </si>
  <si>
    <t>范现国</t>
  </si>
  <si>
    <t>乔茜</t>
  </si>
  <si>
    <t>农、林、牧、渔业；制造业</t>
  </si>
  <si>
    <t>食品</t>
  </si>
  <si>
    <t>唐山建龙简舟钢铁有限公司</t>
  </si>
  <si>
    <t>91130281745435295U</t>
  </si>
  <si>
    <t>2002年12月31日</t>
  </si>
  <si>
    <t>河北省遵化市建设南路32号</t>
  </si>
  <si>
    <t>张志祥</t>
  </si>
  <si>
    <t>曹菲</t>
  </si>
  <si>
    <t>唐山首唐宝生功能材料有限公司</t>
  </si>
  <si>
    <t>911302047777214053</t>
  </si>
  <si>
    <t>2006年12月13日</t>
  </si>
  <si>
    <t>古冶区卑家店京华东道</t>
  </si>
  <si>
    <t>陈凤武</t>
  </si>
  <si>
    <t>夏建军</t>
  </si>
  <si>
    <t>13230579969</t>
  </si>
  <si>
    <t>承德信通首承科技有限责任公司</t>
  </si>
  <si>
    <t>91130824771327626D</t>
  </si>
  <si>
    <t>2005年8月30日</t>
  </si>
  <si>
    <t>滦平县金沟屯镇滦河沿村</t>
  </si>
  <si>
    <t>王伯军</t>
  </si>
  <si>
    <t>王国</t>
  </si>
  <si>
    <t>钢铁；其他</t>
  </si>
  <si>
    <t>荣盛建设工程有限公司</t>
  </si>
  <si>
    <t xml:space="preserve">911310247131203796 </t>
  </si>
  <si>
    <t>河北香河新兴产业示
范区和园路2号</t>
  </si>
  <si>
    <t>耿建春</t>
  </si>
  <si>
    <t>韩雨龙</t>
  </si>
  <si>
    <t>被动式超低能耗建筑；其他 ，建筑工程</t>
  </si>
  <si>
    <t>河北伦特化工集团有限公司</t>
  </si>
  <si>
    <t>91130911732922895G</t>
  </si>
  <si>
    <t>2001年7月10日</t>
  </si>
  <si>
    <t>沧州渤海新区南疏港路北</t>
  </si>
  <si>
    <t>吕家义</t>
  </si>
  <si>
    <t>张焕云 刘国政</t>
  </si>
  <si>
    <t>0317-5606682/5606662</t>
  </si>
  <si>
    <t>石化</t>
  </si>
  <si>
    <t>承德天宝矿业集团有限公司</t>
  </si>
  <si>
    <t>91130827601261126K</t>
  </si>
  <si>
    <t>2001年7月</t>
  </si>
  <si>
    <t>河北省承德市宽城满族自治县</t>
  </si>
  <si>
    <t>张国玺</t>
  </si>
  <si>
    <t>杨晶晶</t>
  </si>
  <si>
    <t>采矿业</t>
  </si>
  <si>
    <t xml:space="preserve">惠达卫浴股份有限公司  </t>
  </si>
  <si>
    <t>91130200713109049Q</t>
  </si>
  <si>
    <t>35775</t>
  </si>
  <si>
    <t>唐山市丰南区黄各庄镇惠达路7号</t>
  </si>
  <si>
    <t xml:space="preserve">王惠文 </t>
  </si>
  <si>
    <t>周栩仟</t>
  </si>
  <si>
    <t>河北华通线缆集团股份有限公司</t>
  </si>
  <si>
    <t>9113020074017492XD</t>
  </si>
  <si>
    <t>37428</t>
  </si>
  <si>
    <t>丰南经济开发区华通街111号</t>
  </si>
  <si>
    <t>张文东</t>
  </si>
  <si>
    <t>刘艳平</t>
  </si>
  <si>
    <t>制造业;建筑业</t>
  </si>
  <si>
    <t>河北临港化工有限公司</t>
  </si>
  <si>
    <t>9113093177916047XG</t>
  </si>
  <si>
    <t>2005年7月20日</t>
  </si>
  <si>
    <t>中捷农场十八队</t>
  </si>
  <si>
    <t>胡印强</t>
  </si>
  <si>
    <t>李美美</t>
  </si>
  <si>
    <t>18003171311</t>
  </si>
  <si>
    <t>制造业；电力、热力、燃气及水生产和供应业</t>
  </si>
  <si>
    <t>河北常山生化药业股份有限公司</t>
  </si>
  <si>
    <t>91130100732914772Y</t>
  </si>
  <si>
    <t>2000年9月</t>
  </si>
  <si>
    <t>中国（河北）自由贸易试验区正定片区正定县高新技术产业开发区南区梦龙街71号</t>
  </si>
  <si>
    <t>高晓东</t>
  </si>
  <si>
    <t>梁贺</t>
  </si>
  <si>
    <t>0311-89190198</t>
  </si>
  <si>
    <t>91130400106900891W</t>
  </si>
  <si>
    <t>2000年4月12日</t>
  </si>
  <si>
    <t>河北省曲周县城晨光路1号</t>
  </si>
  <si>
    <t>卢庆国</t>
  </si>
  <si>
    <t>白君蒙</t>
  </si>
  <si>
    <t>0310-8859120</t>
  </si>
  <si>
    <t>91130900700778841B</t>
  </si>
  <si>
    <t>1998年9月18日</t>
  </si>
  <si>
    <t>河北省沧州市渤海新区南疏港路装备区1号</t>
  </si>
  <si>
    <t>孟凡勇</t>
  </si>
  <si>
    <t xml:space="preserve">郭振 </t>
  </si>
  <si>
    <t>0317-5764791</t>
  </si>
  <si>
    <t>黄骅市信诺立兴精细化工股份有限</t>
  </si>
  <si>
    <t>91130900760301260H</t>
  </si>
  <si>
    <t>2003年6月</t>
  </si>
  <si>
    <t>黄骅市吕桥镇工业区</t>
  </si>
  <si>
    <t>肖冉</t>
  </si>
  <si>
    <t>姜子阳</t>
  </si>
  <si>
    <t>15733786708</t>
  </si>
  <si>
    <t>河北源达信息技术股份有限公司</t>
  </si>
  <si>
    <t>911301001043661976</t>
  </si>
  <si>
    <t>1997年7月24日</t>
  </si>
  <si>
    <t>河北省石家庄市赞皇县经济开发区1号路10号</t>
  </si>
  <si>
    <t>郝旭</t>
  </si>
  <si>
    <t>武星星</t>
  </si>
  <si>
    <t>信息传输、软件和信息技术服务业；其他</t>
  </si>
  <si>
    <t>金融科技</t>
  </si>
  <si>
    <t>唐鸿重工专用汽车股份有限公司</t>
  </si>
  <si>
    <t>911302005795871291</t>
  </si>
  <si>
    <t>2011年7月22日</t>
  </si>
  <si>
    <t>唐山市丰南区开发区兴工街6号</t>
  </si>
  <si>
    <t>张娟</t>
  </si>
  <si>
    <t>张盼盼</t>
  </si>
  <si>
    <t>18733330148</t>
  </si>
  <si>
    <t>汽车</t>
  </si>
  <si>
    <t>沧州信和商贸集团有限责任公司</t>
  </si>
  <si>
    <t>91130927741504644K</t>
  </si>
  <si>
    <t>2002年7月19日</t>
  </si>
  <si>
    <t>南皮县城北环路北侧</t>
  </si>
  <si>
    <t>郝德良</t>
  </si>
  <si>
    <t>张丽</t>
  </si>
  <si>
    <t>批发和零售业；房地产业</t>
  </si>
  <si>
    <t>河北凯意石化有限公司</t>
  </si>
  <si>
    <t>91130932580950028J</t>
  </si>
  <si>
    <t>2011年8月10日</t>
  </si>
  <si>
    <t>沧州市南大港管理区东兴工业园区</t>
  </si>
  <si>
    <t>刘清军</t>
  </si>
  <si>
    <t>李俊龙</t>
  </si>
  <si>
    <t>13633376979</t>
  </si>
  <si>
    <t>石家庄科林电气股份有限公司</t>
  </si>
  <si>
    <t>91130100104438867L</t>
  </si>
  <si>
    <t>2000年02月12日</t>
  </si>
  <si>
    <t>河北省石家庄市鹿泉区红旗大街南降壁路段</t>
  </si>
  <si>
    <t>张成锁</t>
  </si>
  <si>
    <t>耿纳新</t>
  </si>
  <si>
    <t>中土国际科技集团有限公司</t>
  </si>
  <si>
    <t>91130108MA0CTGB77R</t>
  </si>
  <si>
    <t>河北省石家庄市石纺路95号保利广场（北区）H1办公楼2301室</t>
  </si>
  <si>
    <t xml:space="preserve"> 齐建伟</t>
  </si>
  <si>
    <t>刘如玉</t>
  </si>
  <si>
    <t>被动式超低能耗建筑</t>
  </si>
  <si>
    <t>远大阀门集团有限公司</t>
  </si>
  <si>
    <t>91130525721609633G</t>
  </si>
  <si>
    <t>河北省隆尧县西尹村</t>
  </si>
  <si>
    <t xml:space="preserve"> 闫国平</t>
  </si>
  <si>
    <t xml:space="preserve">许士杰  </t>
  </si>
  <si>
    <t>承德避暑山庄企业集团股份有限公司</t>
  </si>
  <si>
    <t>911308237454239646</t>
  </si>
  <si>
    <t>2022年12月12日</t>
  </si>
  <si>
    <t>河北省平泉市平泉镇东方街</t>
  </si>
  <si>
    <t>尤文武</t>
  </si>
  <si>
    <t>王国明</t>
  </si>
  <si>
    <t>天保建设集团有限公司</t>
  </si>
  <si>
    <t>91130681108239662q</t>
  </si>
  <si>
    <t>1985年</t>
  </si>
  <si>
    <t>河北省保定市涿州市冠云东路33号</t>
  </si>
  <si>
    <t>李保田</t>
  </si>
  <si>
    <t>张飞</t>
  </si>
  <si>
    <t>盛腾科技集团有限公司</t>
  </si>
  <si>
    <t>91130982572802957</t>
  </si>
  <si>
    <t>2011年4月</t>
  </si>
  <si>
    <t>任丘市北环东路南侧；生产经营场所：任丘市工业东道西侧、三浒村村东</t>
  </si>
  <si>
    <t>郑宗尧</t>
  </si>
  <si>
    <t xml:space="preserve">谢昊辰         </t>
  </si>
  <si>
    <t xml:space="preserve">2976816              </t>
  </si>
  <si>
    <t>唐山梦牌瓷业有限公司</t>
  </si>
  <si>
    <t>911302826010574670</t>
  </si>
  <si>
    <t>1995年12月18日</t>
  </si>
  <si>
    <t>丰南区西葛镇东尖坨</t>
  </si>
  <si>
    <t>孟令来</t>
  </si>
  <si>
    <t>侯婧</t>
  </si>
  <si>
    <t>唐山东方雨虹防水技术有限责任公司</t>
  </si>
  <si>
    <t xml:space="preserve">91130282077457164F </t>
  </si>
  <si>
    <t>2013年8月26日</t>
  </si>
  <si>
    <t xml:space="preserve">唐山市丰南沿海工业区荣盛街18号 </t>
  </si>
  <si>
    <t xml:space="preserve">陆殿富 </t>
  </si>
  <si>
    <t>许长利</t>
  </si>
  <si>
    <t>信誉楼百货集团有限公司</t>
  </si>
  <si>
    <t>911309831097330566</t>
  </si>
  <si>
    <t>1984.6.9</t>
  </si>
  <si>
    <t>黄骅市信誉楼大街96号</t>
  </si>
  <si>
    <t>程维艳</t>
  </si>
  <si>
    <t>赵金香</t>
  </si>
  <si>
    <t>13700386690</t>
  </si>
  <si>
    <t>批发和零售业</t>
  </si>
  <si>
    <t>石家庄市曲寨水泥有限公司</t>
  </si>
  <si>
    <t>911301857454318414</t>
  </si>
  <si>
    <t>2002年12月02日</t>
  </si>
  <si>
    <t>石家庄市鹿泉曲寨工业区</t>
  </si>
  <si>
    <t>高建坤</t>
  </si>
  <si>
    <t>胡彦昆</t>
  </si>
  <si>
    <t>91130000757518418T</t>
  </si>
  <si>
    <t>2003年12月30日</t>
  </si>
  <si>
    <t>河北省石家庄市栾城区石栾大街168号</t>
  </si>
  <si>
    <t>刘铁军</t>
  </si>
  <si>
    <t>张睿智</t>
  </si>
  <si>
    <t>河北宇腾羊绒制品有限公司</t>
  </si>
  <si>
    <t>91130534785709959Y</t>
  </si>
  <si>
    <t>2006年3月13日</t>
  </si>
  <si>
    <t>河北省邢台市清河县挥公大道北侧、贺兰路东侧</t>
  </si>
  <si>
    <t>马海涛</t>
  </si>
  <si>
    <t>王玉栋</t>
  </si>
  <si>
    <t>纺织服装</t>
  </si>
  <si>
    <t>滦平县伟源矿业有限责任公司</t>
  </si>
  <si>
    <t>91130800750282924W</t>
  </si>
  <si>
    <t>2008年6月5日</t>
  </si>
  <si>
    <t>河北省承德市滦平县小营乡二道沟门村</t>
  </si>
  <si>
    <t>WANG WEI</t>
  </si>
  <si>
    <t>胡海超</t>
  </si>
  <si>
    <t xml:space="preserve">沧州市市政工程股份有限公司 </t>
  </si>
  <si>
    <t>91130900082694439R</t>
  </si>
  <si>
    <t xml:space="preserve">2013年11月18日 </t>
  </si>
  <si>
    <t>沧州市新华区黄河东路26号</t>
  </si>
  <si>
    <t>吴英彪</t>
  </si>
  <si>
    <t>刘金艳</t>
  </si>
  <si>
    <t xml:space="preserve">18231729298 </t>
  </si>
  <si>
    <t xml:space="preserve">其他 </t>
  </si>
  <si>
    <t>承德宝通矿业有限公司</t>
  </si>
  <si>
    <t>91130824748495242U</t>
  </si>
  <si>
    <t>2003年5月8日</t>
  </si>
  <si>
    <t>滦平县小营乡哈叭沁村</t>
  </si>
  <si>
    <t>苑占永</t>
  </si>
  <si>
    <t>吴天来</t>
  </si>
  <si>
    <t>冀东普天线缆有限公司</t>
  </si>
  <si>
    <t>9013028737006217055</t>
  </si>
  <si>
    <t>1997.3.3</t>
  </si>
  <si>
    <t>迁安市长城大路 1329 号</t>
  </si>
  <si>
    <t>朱宏亮</t>
  </si>
  <si>
    <t>朱翠</t>
  </si>
  <si>
    <t>河北先河环保科技股份有限公司</t>
  </si>
  <si>
    <t>91130100104363113U</t>
  </si>
  <si>
    <t>1996年7月6日</t>
  </si>
  <si>
    <t>石家庄高新区湘江道251号</t>
  </si>
  <si>
    <t>李玉国</t>
  </si>
  <si>
    <t>魏吉周</t>
  </si>
  <si>
    <t>制造业；信息传输、软件和信息技术服务业</t>
  </si>
  <si>
    <t>大数据</t>
  </si>
  <si>
    <t>河北泰能鸿森医疗科技有限公司</t>
  </si>
  <si>
    <t>91130581054013624U</t>
  </si>
  <si>
    <t>2012年9月</t>
  </si>
  <si>
    <t>南宫市东部工业集聚区</t>
  </si>
  <si>
    <t>路文新</t>
  </si>
  <si>
    <t>陈贺</t>
  </si>
  <si>
    <t>河北国亮新材料股份有限公司</t>
  </si>
  <si>
    <t>91130200743437174Q</t>
  </si>
  <si>
    <t>唐山开平区赵庄村东侧</t>
  </si>
  <si>
    <t>董国亮</t>
  </si>
  <si>
    <t>王蕊</t>
  </si>
  <si>
    <t>0315-3384926</t>
  </si>
  <si>
    <t>河北昌骅专用汽车有限公司</t>
  </si>
  <si>
    <t>91190983740182364N</t>
  </si>
  <si>
    <t>2002年05月28日</t>
  </si>
  <si>
    <t>黄骅市昌骅路西段</t>
  </si>
  <si>
    <t>关世杰</t>
  </si>
  <si>
    <t>李娟</t>
  </si>
  <si>
    <t>河北建支铸造集团有限公司</t>
  </si>
  <si>
    <t>9113022910198244A</t>
  </si>
  <si>
    <t>2000年4月30日</t>
  </si>
  <si>
    <t>玉田县城东南庞庄子</t>
  </si>
  <si>
    <t>任久红</t>
  </si>
  <si>
    <t>艾晨光</t>
  </si>
  <si>
    <t>河北彦博彩涂板业有限公司</t>
  </si>
  <si>
    <t>911302836934925968</t>
  </si>
  <si>
    <t>2009年8月28日</t>
  </si>
  <si>
    <t>迁安市迁安镇科技路1588号(东部工业区）</t>
  </si>
  <si>
    <t>柳彦庭</t>
  </si>
  <si>
    <t>郑风连</t>
  </si>
  <si>
    <t>馆陶六和食品有限公司</t>
  </si>
  <si>
    <t>911304336720976263</t>
  </si>
  <si>
    <t>2008年3月</t>
  </si>
  <si>
    <t>馆陶县柴堡镇樊堡村南</t>
  </si>
  <si>
    <t>张超</t>
  </si>
  <si>
    <t>冯俊国</t>
  </si>
  <si>
    <t>北旺集团有限公司</t>
  </si>
  <si>
    <t>91130826795475092T</t>
  </si>
  <si>
    <t>2006年11月15日</t>
  </si>
  <si>
    <t>河北省承德市丰宁满族自治县经济开发区开发区路28号</t>
  </si>
  <si>
    <t>王晟华</t>
  </si>
  <si>
    <t>李红</t>
  </si>
  <si>
    <t>英诺特（唐山）生物技术有限公司</t>
  </si>
  <si>
    <t>91130283568909612G</t>
  </si>
  <si>
    <t>2011年1月21日</t>
  </si>
  <si>
    <t>迁安高新技术产业开发区聚鑫街699号</t>
  </si>
  <si>
    <t>张秀杰</t>
  </si>
  <si>
    <t>李洁君</t>
  </si>
  <si>
    <t>唐山兴邦管道工程设备有限公司</t>
  </si>
  <si>
    <t>91130229799569125F</t>
  </si>
  <si>
    <t>2007年3月21日</t>
  </si>
  <si>
    <t>玉田县后湖工业聚集区</t>
  </si>
  <si>
    <t>邱荣来</t>
  </si>
  <si>
    <t>胡春仕</t>
  </si>
  <si>
    <t>18833358010</t>
  </si>
  <si>
    <t>唐山百川智能机器股份有限公司</t>
  </si>
  <si>
    <t xml:space="preserve">911302937008514555 </t>
  </si>
  <si>
    <t>1998年08月18日</t>
  </si>
  <si>
    <t>高新技术开发区火炬路169号</t>
  </si>
  <si>
    <t>刘建英</t>
  </si>
  <si>
    <t>许文军</t>
  </si>
  <si>
    <t>轨道交通装备</t>
  </si>
  <si>
    <t>邯郸市峰峰东信煤焦化有限责任公司</t>
  </si>
  <si>
    <t>911304067995862086</t>
  </si>
  <si>
    <t>2007年3月</t>
  </si>
  <si>
    <t>峰峰矿区大社镇薛村村南</t>
  </si>
  <si>
    <t>刘国林</t>
  </si>
  <si>
    <t>白晓晶</t>
  </si>
  <si>
    <t>河北金谷再生资源开发有限公司</t>
  </si>
  <si>
    <t>911301810526731516</t>
  </si>
  <si>
    <t>2012年8月</t>
  </si>
  <si>
    <t>辛集市郭王宋村南</t>
  </si>
  <si>
    <t xml:space="preserve">赵汇川 </t>
  </si>
  <si>
    <t>赵松</t>
  </si>
  <si>
    <t>天俱时工程科技集团有限公司</t>
  </si>
  <si>
    <t>911300007681221878</t>
  </si>
  <si>
    <t>2004年10月29日</t>
  </si>
  <si>
    <t>河北省石家庄市高新区湘江道319号A座26层</t>
  </si>
  <si>
    <t>马志民</t>
  </si>
  <si>
    <t>姚瀚超</t>
  </si>
  <si>
    <t>制造业；建筑业</t>
  </si>
  <si>
    <t>石家庄市油漆厂</t>
  </si>
  <si>
    <t>91130100104406152N</t>
  </si>
  <si>
    <t>1990年6月14日</t>
  </si>
  <si>
    <t>石家庄中山西路433号</t>
  </si>
  <si>
    <t>焦亚平</t>
  </si>
  <si>
    <t>焦辉军</t>
  </si>
  <si>
    <t>杭萧钢构（河北）建设有限公司</t>
  </si>
  <si>
    <t>91130229758927563J</t>
  </si>
  <si>
    <t>玉田县城北环路</t>
  </si>
  <si>
    <t>张振勇</t>
  </si>
  <si>
    <t>李娜</t>
  </si>
  <si>
    <t>河北圣天管件集团有限公司</t>
  </si>
  <si>
    <t>91130900109751406H</t>
  </si>
  <si>
    <t xml:space="preserve">1998年11月06 </t>
  </si>
  <si>
    <t>河北孟村回族自治县希望新区</t>
  </si>
  <si>
    <t>张佩华</t>
  </si>
  <si>
    <t>常洋</t>
  </si>
  <si>
    <t>衡橡科技股份有限公司</t>
  </si>
  <si>
    <t>91131100109804512G</t>
  </si>
  <si>
    <t>1993-2-26</t>
  </si>
  <si>
    <t>衡水市桃城区北方工业基地园区东路9号</t>
  </si>
  <si>
    <t>田建德</t>
  </si>
  <si>
    <t>苏建强</t>
  </si>
  <si>
    <t>承德柏通矿业有限公司</t>
  </si>
  <si>
    <t>91130825095635235H</t>
  </si>
  <si>
    <t>2014年3月26日</t>
  </si>
  <si>
    <t>隆化县汤头沟镇河洛营东沟</t>
  </si>
  <si>
    <t>陆洪放</t>
  </si>
  <si>
    <t>河北万方中天科技有限公司</t>
  </si>
  <si>
    <t>91130100601229943C</t>
  </si>
  <si>
    <t>2001年1月18日</t>
  </si>
  <si>
    <t>石家庄市长安区广安街36号时代方舟21层</t>
  </si>
  <si>
    <t>李颖</t>
  </si>
  <si>
    <t>王慧</t>
  </si>
  <si>
    <t>隆化县新村矿业有限公司</t>
  </si>
  <si>
    <t>911308257006824284</t>
  </si>
  <si>
    <t>1998年8月25日</t>
  </si>
  <si>
    <t>隆化县韩麻营镇龙王庙村</t>
  </si>
  <si>
    <t>赵志峰</t>
  </si>
  <si>
    <t>邵海民</t>
  </si>
  <si>
    <t>河北宏福医疗用品有限公司</t>
  </si>
  <si>
    <t>911305006636535716</t>
  </si>
  <si>
    <t>2007年7月11日</t>
  </si>
  <si>
    <t>巨鹿县工业区</t>
  </si>
  <si>
    <t>孙桂稳</t>
  </si>
  <si>
    <t>韩庆松</t>
  </si>
  <si>
    <t>0319-4362367</t>
  </si>
  <si>
    <t>唐山鹤兴废料综合利用科技有限公 司</t>
  </si>
  <si>
    <t>91130204347873513P</t>
  </si>
  <si>
    <t>42234</t>
  </si>
  <si>
    <t>河北省唐山市古冶区经济开 发区红北道 3 号</t>
  </si>
  <si>
    <t>王俊英</t>
  </si>
  <si>
    <t>王健</t>
  </si>
  <si>
    <t>制造业;其他</t>
  </si>
  <si>
    <t>三河同飞制冷股份有限公司</t>
  </si>
  <si>
    <t>91131082601219411Y</t>
  </si>
  <si>
    <t xml:space="preserve"> 2001年01月</t>
  </si>
  <si>
    <t>三河路火车站进站路3号</t>
  </si>
  <si>
    <t>张国山</t>
  </si>
  <si>
    <t>田德健</t>
  </si>
  <si>
    <t>其他 通用装备制造</t>
  </si>
  <si>
    <t>秦皇岛秦冶重工有限公司</t>
  </si>
  <si>
    <t>9113030168136727XL</t>
  </si>
  <si>
    <t>2008年10月20日</t>
  </si>
  <si>
    <t>秦皇岛市经济技术开发区鄱阳湖路2号</t>
  </si>
  <si>
    <t>陈晓光</t>
  </si>
  <si>
    <t>王凯乐</t>
  </si>
  <si>
    <t>河北三厦厨具科技有限公司</t>
  </si>
  <si>
    <t>91130525059402215E</t>
  </si>
  <si>
    <t>2012年12月10日</t>
  </si>
  <si>
    <t>河北省邢台市隆尧县山口镇三厦路6号</t>
  </si>
  <si>
    <t>韩光辉</t>
  </si>
  <si>
    <t>冯红革</t>
  </si>
  <si>
    <t>丰宁顺达矿业集团有限公司</t>
  </si>
  <si>
    <t>91130826785726134N</t>
  </si>
  <si>
    <t>2006年3月7日</t>
  </si>
  <si>
    <t>河北省承德市丰宁满族自治县胡麻营镇胡麻营村</t>
  </si>
  <si>
    <t>王福国</t>
  </si>
  <si>
    <t>郝小伟</t>
  </si>
  <si>
    <t>农、林、牧、渔业；采矿业；建筑业；房地产业</t>
  </si>
  <si>
    <t>钢铁；农业机械</t>
  </si>
  <si>
    <t>钢诺新材料股份有限公司</t>
  </si>
  <si>
    <t>91130432557685844L</t>
  </si>
  <si>
    <t>2010年6月30日</t>
  </si>
  <si>
    <t>广平县城南工业园区</t>
  </si>
  <si>
    <t>冯红喜</t>
  </si>
  <si>
    <t>郭永强</t>
  </si>
  <si>
    <t>0310-8746046</t>
  </si>
  <si>
    <t>911303017589074000</t>
  </si>
  <si>
    <t xml:space="preserve"> 2004年02月20日</t>
  </si>
  <si>
    <t>秦皇岛市经济技术开发区天山北路3号</t>
  </si>
  <si>
    <t>汪洪</t>
  </si>
  <si>
    <t>赵晶</t>
  </si>
  <si>
    <t>河北彩客化学股份有限公司</t>
  </si>
  <si>
    <t>911309230694210142</t>
  </si>
  <si>
    <t>2013年05月07日</t>
  </si>
  <si>
    <t>河北省沧州市东光县大张村105国道东侧</t>
  </si>
  <si>
    <t>段卫东</t>
  </si>
  <si>
    <t>耿媛媛</t>
  </si>
  <si>
    <t>0317-7759771</t>
  </si>
  <si>
    <t>河北润农节水科技股份有限公司</t>
  </si>
  <si>
    <t>9113020057675573XY</t>
  </si>
  <si>
    <t>2011年6月8日</t>
  </si>
  <si>
    <t>玉田县开发区102国道南</t>
  </si>
  <si>
    <t>张国峰</t>
  </si>
  <si>
    <t>邢涛</t>
  </si>
  <si>
    <t>18633398119</t>
  </si>
  <si>
    <t>沧州临港亚诺化工有限公司</t>
  </si>
  <si>
    <t>91130931557675726N</t>
  </si>
  <si>
    <t>2006年12月</t>
  </si>
  <si>
    <t>沧州临港经济技术开发区西区张仲景路7号</t>
  </si>
  <si>
    <t>刘晓民</t>
  </si>
  <si>
    <t>曹忠保</t>
  </si>
  <si>
    <t>诚业工程科技集团有限公司</t>
  </si>
  <si>
    <t>91130100741531220J</t>
  </si>
  <si>
    <t>2002年8月12日</t>
  </si>
  <si>
    <t>石家庄长安区中山东路528号荣国花园12-3-402.302</t>
  </si>
  <si>
    <t>金青</t>
  </si>
  <si>
    <t>王培</t>
  </si>
  <si>
    <t>唐山中溶科技有限公司</t>
  </si>
  <si>
    <t>91130283329785763H</t>
  </si>
  <si>
    <t>2015年02月05日</t>
  </si>
  <si>
    <t xml:space="preserve">河北迁安经济开发区卑杨路西侧
</t>
  </si>
  <si>
    <t>代淑梅</t>
  </si>
  <si>
    <t>郑英刚</t>
  </si>
  <si>
    <t>0315-3317676</t>
  </si>
  <si>
    <t>91130900166207186</t>
  </si>
  <si>
    <t>1998年9月28日</t>
  </si>
  <si>
    <t>河北省沧州经济技术开发区金光大街18号</t>
  </si>
  <si>
    <t>王振刚</t>
  </si>
  <si>
    <t>陈媛媛</t>
  </si>
  <si>
    <t>15203176129</t>
  </si>
  <si>
    <t>河北光华荣昌汽车部件有限公司</t>
  </si>
  <si>
    <t>91130983077498644J</t>
  </si>
  <si>
    <t>2013年9月10日</t>
  </si>
  <si>
    <t>黄骅经济开发</t>
  </si>
  <si>
    <t>赵月强</t>
  </si>
  <si>
    <t>刘新杰</t>
  </si>
  <si>
    <t>承德喜上喜水泥有限责任公司</t>
  </si>
  <si>
    <t>91130825762052237Q</t>
  </si>
  <si>
    <t>2004年4月25日</t>
  </si>
  <si>
    <t>河北省承德市隆化县中关镇中关村</t>
  </si>
  <si>
    <t>吴艳军</t>
  </si>
  <si>
    <t>李春晖</t>
  </si>
  <si>
    <t xml:space="preserve">河北沧海核装备科技股份有限公司 </t>
  </si>
  <si>
    <t xml:space="preserve">9113090010971869X </t>
  </si>
  <si>
    <t xml:space="preserve">1996年1月 </t>
  </si>
  <si>
    <t>河北省沧州市盐山县小庄镇南徐小庄村北200米</t>
  </si>
  <si>
    <t>赵德清</t>
  </si>
  <si>
    <t>张艳翠</t>
  </si>
  <si>
    <t>16603178961</t>
  </si>
  <si>
    <t>奥星制药设备（石家庄）有限公司</t>
  </si>
  <si>
    <t>911301007634283201</t>
  </si>
  <si>
    <t>2004年7月9日</t>
  </si>
  <si>
    <t>石家庄市中山东路289 号长安广场</t>
  </si>
  <si>
    <t>陈跃武</t>
  </si>
  <si>
    <t>田炳光</t>
  </si>
  <si>
    <t>承德市双滦建龙矿业有限公司</t>
  </si>
  <si>
    <t>9113080375243053XC</t>
  </si>
  <si>
    <t>2003年</t>
  </si>
  <si>
    <t>承德市双滦区大庙镇大庙街</t>
  </si>
  <si>
    <t>郑国成</t>
  </si>
  <si>
    <t>郭璐</t>
  </si>
  <si>
    <t>河间市宝泽龙金属材料有限公司</t>
  </si>
  <si>
    <t>91130984590961804W</t>
  </si>
  <si>
    <t>2012年2月28日</t>
  </si>
  <si>
    <t>河间市经济技术开发区</t>
  </si>
  <si>
    <t>谢志峰</t>
  </si>
  <si>
    <t>徐长峰</t>
  </si>
  <si>
    <t>轨道交通装备；其他 预应力材料</t>
  </si>
  <si>
    <t>唐山凯伦新材料科技有限公司</t>
  </si>
  <si>
    <t>91130282347865468C</t>
  </si>
  <si>
    <t>42240</t>
  </si>
  <si>
    <t>河北丰南临港经济开发区长兴路6号</t>
  </si>
  <si>
    <t>罗博</t>
  </si>
  <si>
    <t>刘宝华</t>
  </si>
  <si>
    <t>中溶科技股份有限公司</t>
  </si>
  <si>
    <t>91130200718388980Y</t>
  </si>
  <si>
    <t>1999年11月19日</t>
  </si>
  <si>
    <t>河北省唐山市丰润区厂前路1号</t>
  </si>
  <si>
    <t>91130400713115924F</t>
  </si>
  <si>
    <t>1998年</t>
  </si>
  <si>
    <t>河北邯郸工业园区廉颇南大街96号</t>
  </si>
  <si>
    <t>陈致慜</t>
  </si>
  <si>
    <t>朱俊</t>
  </si>
  <si>
    <t>911309810670416163</t>
  </si>
  <si>
    <t>2013年4月25日</t>
  </si>
  <si>
    <t xml:space="preserve">沧州市泊头市交河镇八里庄 </t>
  </si>
  <si>
    <t>王长锁</t>
  </si>
  <si>
    <t>况亚</t>
  </si>
  <si>
    <t xml:space="preserve">13339286173 </t>
  </si>
  <si>
    <t>河北龙马钢管制造股份有限公司</t>
  </si>
  <si>
    <t>91130900748487373T</t>
  </si>
  <si>
    <t>2003年04月24日</t>
  </si>
  <si>
    <t>孟村回族自治县希望新区</t>
  </si>
  <si>
    <t>李忠连</t>
  </si>
  <si>
    <t>李秀燕</t>
  </si>
  <si>
    <t>唐山通宝停车设备有限公司</t>
  </si>
  <si>
    <t>9113022176033357XC</t>
  </si>
  <si>
    <t>2004年4月1日</t>
  </si>
  <si>
    <t>河北省唐山市丰润区公园道162号</t>
  </si>
  <si>
    <t>王忠利</t>
  </si>
  <si>
    <t>高秀艳</t>
  </si>
  <si>
    <t>18630523691</t>
  </si>
  <si>
    <t>钢铁；大数据；金融科技</t>
  </si>
  <si>
    <t>河北东华冀衡化工有限公司</t>
  </si>
  <si>
    <t>911311017761984052</t>
  </si>
  <si>
    <t>2005年7月6日</t>
  </si>
  <si>
    <t>河北省衡水市武邑县冀衡路10号</t>
  </si>
  <si>
    <t>闫文忠</t>
  </si>
  <si>
    <t>刘瑞英</t>
  </si>
  <si>
    <t>石化；其他</t>
  </si>
  <si>
    <t>人天通信集团有限公司</t>
  </si>
  <si>
    <t>9113010066369824</t>
  </si>
  <si>
    <t>2007年7月20日</t>
  </si>
  <si>
    <t>石家庄高新区黄河大道136号科技中心2号楼9层</t>
  </si>
  <si>
    <t>肖飞</t>
  </si>
  <si>
    <t>王苗苗</t>
  </si>
  <si>
    <t>现代通信</t>
  </si>
  <si>
    <t>河北龙大包装制品有限公司</t>
  </si>
  <si>
    <t>91130525755470684P</t>
  </si>
  <si>
    <t>2003年10月20日</t>
  </si>
  <si>
    <t>河北邢台滏阳高新技术产业开发区迎宾路北侧、经三路西侧</t>
  </si>
  <si>
    <t>陈秀红</t>
  </si>
  <si>
    <t>张立红</t>
  </si>
  <si>
    <t>河北敬业钢构科技股份有限公司</t>
  </si>
  <si>
    <t>91130131699205156X</t>
  </si>
  <si>
    <t>2009年12月17日</t>
  </si>
  <si>
    <t>石家庄市平山县南甸镇解家疃村</t>
  </si>
  <si>
    <t>马林军</t>
  </si>
  <si>
    <t>韩春霞</t>
  </si>
  <si>
    <t>钢铁；被动式超低能耗建筑</t>
  </si>
  <si>
    <t>河北青竹画材科技股份有限公司</t>
  </si>
  <si>
    <t>91131126763440872G</t>
  </si>
  <si>
    <t>2004年7月6日</t>
  </si>
  <si>
    <t>故城县衡德工业园青竹路1号</t>
  </si>
  <si>
    <t>刘其通</t>
  </si>
  <si>
    <t>沧州市华海顺达粮油调料有限公司</t>
  </si>
  <si>
    <t>91130902795489996B</t>
  </si>
  <si>
    <t>2006年11月 22日</t>
  </si>
  <si>
    <t>沧州市新华区工业园</t>
  </si>
  <si>
    <t>祖海琴</t>
  </si>
  <si>
    <t>张悦</t>
  </si>
  <si>
    <t>15632716557</t>
  </si>
  <si>
    <t>爱迪特（秦皇岛）科技股份有限公司</t>
  </si>
  <si>
    <t>91130300799573001U</t>
  </si>
  <si>
    <t>2007年3月15日</t>
  </si>
  <si>
    <t>秦皇岛市经济技术开发区都山路9号</t>
  </si>
  <si>
    <t>李洪文</t>
  </si>
  <si>
    <t>康静涵</t>
  </si>
  <si>
    <t>河北胜华钢管有限公司</t>
  </si>
  <si>
    <t>91130982754036448N</t>
  </si>
  <si>
    <t>2003年09月17日</t>
  </si>
  <si>
    <t>河北省沧州市任丘市议论堡镇大街村北</t>
  </si>
  <si>
    <t>王中欢</t>
  </si>
  <si>
    <t xml:space="preserve">任君秋            </t>
  </si>
  <si>
    <t>13803230317</t>
  </si>
  <si>
    <t>衡水新光新材料科技有限公司</t>
  </si>
  <si>
    <t>911311021097904131</t>
  </si>
  <si>
    <t>1998年12月18日</t>
  </si>
  <si>
    <t>衡水市人民西路西段50号</t>
  </si>
  <si>
    <t>田海水</t>
  </si>
  <si>
    <t>李耀松</t>
  </si>
  <si>
    <t>丰宁金龙黄金工业有限公司</t>
  </si>
  <si>
    <t>91130826109200356N</t>
  </si>
  <si>
    <t>2000年9月14日</t>
  </si>
  <si>
    <t>丰宁满族自治县土城镇榆树沟村</t>
  </si>
  <si>
    <t>王春光</t>
  </si>
  <si>
    <t>张洪鹏</t>
  </si>
  <si>
    <t>15694947585/18732427585</t>
  </si>
  <si>
    <t>采矿业；其他</t>
  </si>
  <si>
    <t>91130984579586206X</t>
  </si>
  <si>
    <t>2011年7月28日</t>
  </si>
  <si>
    <t>河间市工业园区</t>
  </si>
  <si>
    <t>石伟杰</t>
  </si>
  <si>
    <t>柯建怡</t>
  </si>
  <si>
    <t>1661728090</t>
  </si>
  <si>
    <t>保定爱廸新能源股份有限公司</t>
  </si>
  <si>
    <t>91130600560460742M</t>
  </si>
  <si>
    <t>2010年8月6日</t>
  </si>
  <si>
    <t>河北省保定市唐县经济开发区长古城工业园企业服务中心108室</t>
  </si>
  <si>
    <t>闫连红</t>
  </si>
  <si>
    <t>苟雷雷</t>
  </si>
  <si>
    <t>911300000694342458</t>
  </si>
  <si>
    <t>2013.05.29</t>
  </si>
  <si>
    <t>石家庄市经济技术开发区三峡路</t>
  </si>
  <si>
    <t>梁竞辉</t>
  </si>
  <si>
    <t>程瑶</t>
  </si>
  <si>
    <t>唐山龙泉机械有限公司</t>
  </si>
  <si>
    <t>911302827634364000</t>
  </si>
  <si>
    <t>38166</t>
  </si>
  <si>
    <t>唐山市丰南区尖字沽乡政府北侧</t>
  </si>
  <si>
    <t>陈兵</t>
  </si>
  <si>
    <t>张明明</t>
  </si>
  <si>
    <t>河北鲲鹏饲料集团有限公司</t>
  </si>
  <si>
    <t>911309006012014733</t>
  </si>
  <si>
    <t xml:space="preserve">2000年7月5日 </t>
  </si>
  <si>
    <t>运河区姚庄子</t>
  </si>
  <si>
    <t>刘晓岚</t>
  </si>
  <si>
    <t>刘植路</t>
  </si>
  <si>
    <t>13313070678</t>
  </si>
  <si>
    <t xml:space="preserve">河北东风养殖有限公司 </t>
  </si>
  <si>
    <t>91130926601170590K</t>
  </si>
  <si>
    <t xml:space="preserve">1998年03月01日              </t>
  </si>
  <si>
    <t>肃宁县梁村镇马铺村梁村中队东150米路北</t>
  </si>
  <si>
    <t xml:space="preserve">徐海潮               </t>
  </si>
  <si>
    <t xml:space="preserve">王建   </t>
  </si>
  <si>
    <t>18632726399</t>
  </si>
  <si>
    <t xml:space="preserve">91131000758938625A </t>
  </si>
  <si>
    <t>河北省廊坊市广阳区新华路50号万达广场B座1-1601</t>
  </si>
  <si>
    <t>穆志刚</t>
  </si>
  <si>
    <t>成灵灵</t>
  </si>
  <si>
    <t>大数据；现代通信</t>
  </si>
  <si>
    <t>衡水奇佳工程材料有限公司</t>
  </si>
  <si>
    <t>911311017941738187</t>
  </si>
  <si>
    <t>2006年10月8日</t>
  </si>
  <si>
    <t>衡水市高新区橡塑路18号</t>
  </si>
  <si>
    <t>曹宁宁</t>
  </si>
  <si>
    <t>王世民</t>
  </si>
  <si>
    <t>钢铁；轨道交通装备</t>
  </si>
  <si>
    <t>唐山聚丰普广农业科技有限公司</t>
  </si>
  <si>
    <t>91130229685716027J</t>
  </si>
  <si>
    <t>2009.3.5</t>
  </si>
  <si>
    <t>玉田县林头屯乡东芦庄村东侧</t>
  </si>
  <si>
    <t>于强</t>
  </si>
  <si>
    <t>刘亮</t>
  </si>
  <si>
    <t>91130200718346916W</t>
  </si>
  <si>
    <t>1999年9月20日</t>
  </si>
  <si>
    <t>唐山市高新区庆北道39号</t>
  </si>
  <si>
    <t>于保田</t>
  </si>
  <si>
    <t>杨晓丽</t>
  </si>
  <si>
    <t>河北康贝尔食品有限公司</t>
  </si>
  <si>
    <t>91130430347602238Ｌ</t>
  </si>
  <si>
    <t>2021年6月25日</t>
  </si>
  <si>
    <t>河北省邯郸市邱县经济开发区富强大街8号</t>
  </si>
  <si>
    <t>马力</t>
  </si>
  <si>
    <t>刘剑</t>
  </si>
  <si>
    <t>秦皇岛北方管业有限公司</t>
  </si>
  <si>
    <t>91130301752417896Q</t>
  </si>
  <si>
    <t>2003年7月22日</t>
  </si>
  <si>
    <t>秦皇岛市经济技术开发区天山北路16号</t>
  </si>
  <si>
    <t>孟宪春</t>
  </si>
  <si>
    <t>路思明</t>
  </si>
  <si>
    <t>石化；钢铁</t>
  </si>
  <si>
    <t xml:space="preserve">91131028564851177Q   </t>
  </si>
  <si>
    <t>2010年11月2日</t>
  </si>
  <si>
    <t>大厂潮白河工业区</t>
  </si>
  <si>
    <t>蒲长晏</t>
  </si>
  <si>
    <t>吴志远</t>
  </si>
  <si>
    <t>沧州会友线缆股份有限公司</t>
  </si>
  <si>
    <t>9113090066907284XD</t>
  </si>
  <si>
    <t>2007年11月26日</t>
  </si>
  <si>
    <t>河间市尊祖乡李张各村（时北路南侧）</t>
  </si>
  <si>
    <t>李继柱</t>
  </si>
  <si>
    <t>李大虎</t>
  </si>
  <si>
    <t>9113098406048852XH</t>
  </si>
  <si>
    <t>2013年1月16日</t>
  </si>
  <si>
    <t>河北省沧州市河间经济开发区城北产业园</t>
  </si>
  <si>
    <t>孙西宁</t>
  </si>
  <si>
    <t>刘伟京</t>
  </si>
  <si>
    <t>石化；钢铁；其他</t>
  </si>
  <si>
    <t>北高科环保集团有限公司</t>
  </si>
  <si>
    <t>91130981763428435T</t>
  </si>
  <si>
    <t>2004年6月11日</t>
  </si>
  <si>
    <t>泊头市四营乡开发区</t>
  </si>
  <si>
    <t>王豹</t>
  </si>
  <si>
    <t>赵春林</t>
  </si>
  <si>
    <t>15373377668</t>
  </si>
  <si>
    <t>汇工（河北）机械集团有限公司</t>
  </si>
  <si>
    <t>91130529754018389T</t>
  </si>
  <si>
    <t>2003年9月5日</t>
  </si>
  <si>
    <t>巨鹿县工业园区</t>
  </si>
  <si>
    <t>孙西岭</t>
  </si>
  <si>
    <t>孙向青</t>
  </si>
  <si>
    <t>秦皇岛瀚丰长白结晶器有限责任公司</t>
  </si>
  <si>
    <t>91130392601151496U</t>
  </si>
  <si>
    <t>2000年10月31日</t>
  </si>
  <si>
    <t>秦皇岛北戴河新区南戴河宁海道 189 号</t>
  </si>
  <si>
    <t>孙红亮</t>
  </si>
  <si>
    <t>王鑫荣</t>
  </si>
  <si>
    <t xml:space="preserve">13703353963 </t>
  </si>
  <si>
    <t>河北大鹏医药化工有限公司</t>
  </si>
  <si>
    <t xml:space="preserve">911309287651607198 </t>
  </si>
  <si>
    <t xml:space="preserve">2004年7月19日                                           </t>
  </si>
  <si>
    <t xml:space="preserve">吴桥县东宋门乡西宋门工业园区    </t>
  </si>
  <si>
    <t xml:space="preserve">任琪                          </t>
  </si>
  <si>
    <t>孙晓伟</t>
  </si>
  <si>
    <t>13230700522</t>
  </si>
  <si>
    <t>唐山贺祥智能科技股份有限公司</t>
  </si>
  <si>
    <t>911302007008577698</t>
  </si>
  <si>
    <t>36161</t>
  </si>
  <si>
    <t xml:space="preserve">唐山市丰南区于唐线188号   </t>
  </si>
  <si>
    <t>赵祥启</t>
  </si>
  <si>
    <t>张辉</t>
  </si>
  <si>
    <t>机器人；其他</t>
  </si>
  <si>
    <t>河北橘井药业有限公司</t>
  </si>
  <si>
    <t>91130683083788410H</t>
  </si>
  <si>
    <t>2013年11月26日</t>
  </si>
  <si>
    <t>安国市现代中药工业园区兴园街8号</t>
  </si>
  <si>
    <t>赖世清</t>
  </si>
  <si>
    <t>吴学谦</t>
  </si>
  <si>
    <t>河北鼎康粮油有限公司</t>
  </si>
  <si>
    <t>91130421784074103K</t>
  </si>
  <si>
    <t>2006年01月17日</t>
  </si>
  <si>
    <t>河北省邯郸市邯山区309国道398号</t>
  </si>
  <si>
    <t>邵金才</t>
  </si>
  <si>
    <t>连启蒙</t>
  </si>
  <si>
    <t>河北乐恒节能设备有限公司</t>
  </si>
  <si>
    <t>911310280694316937</t>
  </si>
  <si>
    <t>2013年5月28日</t>
  </si>
  <si>
    <t>大厂县潮白河工业区</t>
  </si>
  <si>
    <t>陈静波</t>
  </si>
  <si>
    <t>韩雪进</t>
  </si>
  <si>
    <t>彩客化学（沧州）有限公司</t>
  </si>
  <si>
    <t>91130900779198582P</t>
  </si>
  <si>
    <t>2005年9月23日</t>
  </si>
  <si>
    <t>河北省东光县大张庄</t>
  </si>
  <si>
    <t>刘伟</t>
  </si>
  <si>
    <t>段荣荣</t>
  </si>
  <si>
    <t>15613738695</t>
  </si>
  <si>
    <t>唐山市施尔得肉制品有限公司</t>
  </si>
  <si>
    <t>911302827502620938</t>
  </si>
  <si>
    <t>2003年5月26日</t>
  </si>
  <si>
    <t>唐山市丰南区华通街（丰南经济开发区）</t>
  </si>
  <si>
    <t>王朝</t>
  </si>
  <si>
    <t>吕雪莲</t>
  </si>
  <si>
    <t>18132257788</t>
  </si>
  <si>
    <t>制造业；批发和零售业</t>
  </si>
  <si>
    <t>河北南皮铁路器材有限责任公司</t>
  </si>
  <si>
    <t>91130927109695491Q</t>
  </si>
  <si>
    <t>2010年1月28日</t>
  </si>
  <si>
    <t>河北省沧州市南皮县南皮经济开发区城东工业园金刚东路南侧</t>
  </si>
  <si>
    <t>张之春</t>
  </si>
  <si>
    <t>许焕芝</t>
  </si>
  <si>
    <t>0317-8861158</t>
  </si>
  <si>
    <t>河北恒昇机械科技有限公司</t>
  </si>
  <si>
    <t>91130434MA07QPQ76T</t>
  </si>
  <si>
    <t>2016年5月13日</t>
  </si>
  <si>
    <t>河北省邯郸市魏县经济开发区建业大街路西</t>
  </si>
  <si>
    <t>李峻涛</t>
  </si>
  <si>
    <t>王敬辉</t>
  </si>
  <si>
    <t>9113060560121344XF</t>
  </si>
  <si>
    <t>1997年11月25日</t>
  </si>
  <si>
    <t>保定市恒滨路99号</t>
  </si>
  <si>
    <t>苗立</t>
  </si>
  <si>
    <t>李京</t>
  </si>
  <si>
    <t>轨道交通装备；大数据；机器人；现代通信</t>
  </si>
  <si>
    <t>东风线缆集团股份有限公司</t>
  </si>
  <si>
    <t>911309007216861376</t>
  </si>
  <si>
    <t>2000年3月27日</t>
  </si>
  <si>
    <t>河间市故仙镇</t>
  </si>
  <si>
    <t>王伟</t>
  </si>
  <si>
    <t>宋春华</t>
  </si>
  <si>
    <t xml:space="preserve">唇动食品有限公司 </t>
  </si>
  <si>
    <t>91130922590975448H</t>
  </si>
  <si>
    <t>2012年3月2日</t>
  </si>
  <si>
    <t>河北省青县经济开发区</t>
  </si>
  <si>
    <t>陈洪杰</t>
  </si>
  <si>
    <t>马海霞</t>
  </si>
  <si>
    <t>18630731880</t>
  </si>
  <si>
    <t>商品</t>
  </si>
  <si>
    <t>91130229MA07ME3J65</t>
  </si>
  <si>
    <t>河北省唐山市玉田县鑫兴电子工业园区内</t>
  </si>
  <si>
    <t>马道杰</t>
  </si>
  <si>
    <t>狄建兴</t>
  </si>
  <si>
    <t>现代通信；其他</t>
  </si>
  <si>
    <t>金达科技股份有限公司</t>
  </si>
  <si>
    <t>91130900791398851A</t>
  </si>
  <si>
    <t>2003年6月6日</t>
  </si>
  <si>
    <t>沧州高新技术产业开发区迎宾大道西侧永济路北侧</t>
  </si>
  <si>
    <t>李志辉</t>
  </si>
  <si>
    <t>曾伟</t>
  </si>
  <si>
    <t>燕化永乐（乐亭）生物科技有限公司</t>
  </si>
  <si>
    <t>91130225347570096W</t>
  </si>
  <si>
    <t>2015年6月23日</t>
  </si>
  <si>
    <t xml:space="preserve">河北乐亭经济开发区天津道A-3号 </t>
  </si>
  <si>
    <t>徐国君</t>
  </si>
  <si>
    <t>张艳彬</t>
  </si>
  <si>
    <t>0315-5225666</t>
  </si>
  <si>
    <t>河北兴林车身制造集团有限公司</t>
  </si>
  <si>
    <t>9113000070071643XY</t>
  </si>
  <si>
    <t xml:space="preserve">1998年8月11日 </t>
  </si>
  <si>
    <t xml:space="preserve">河北省泊头市工业开发区 </t>
  </si>
  <si>
    <t>张美英</t>
  </si>
  <si>
    <t>陆毅</t>
  </si>
  <si>
    <t>森隆药业有限公司</t>
  </si>
  <si>
    <t>911310827009003923</t>
  </si>
  <si>
    <t>三河市燕郊高新技术产业开发区燕昌路239号</t>
  </si>
  <si>
    <t>刘墨林</t>
  </si>
  <si>
    <t>夏冬波</t>
  </si>
  <si>
    <t>9113092169757306XD</t>
  </si>
  <si>
    <t>2009年11月20日</t>
  </si>
  <si>
    <t>沧县风化店乡凤凰工业区</t>
  </si>
  <si>
    <t>张忠华</t>
  </si>
  <si>
    <t>王磊</t>
  </si>
  <si>
    <t>13903171756</t>
  </si>
  <si>
    <t>钢铁；轨道交通装备；食品；汽车；其他</t>
  </si>
  <si>
    <t>唐山神州机械集团有限公司</t>
  </si>
  <si>
    <t xml:space="preserve">911302006012611501 </t>
  </si>
  <si>
    <t>2021年3月9日</t>
  </si>
  <si>
    <t>唐山市路南区稻地镇三角地南</t>
  </si>
  <si>
    <t>李姗</t>
  </si>
  <si>
    <t>李美菊</t>
  </si>
  <si>
    <t>0315-2965977</t>
  </si>
  <si>
    <t>91130983777722037E</t>
  </si>
  <si>
    <t>2005年07月22日</t>
  </si>
  <si>
    <t>黄骅市经济技术开发区307国道北旧城工业园</t>
  </si>
  <si>
    <t>吴忠华</t>
  </si>
  <si>
    <t>高振源</t>
  </si>
  <si>
    <t xml:space="preserve">吴桥景博玻璃制品有限公司 </t>
  </si>
  <si>
    <t xml:space="preserve">91130928789828146R </t>
  </si>
  <si>
    <t xml:space="preserve">2006年6月19日 </t>
  </si>
  <si>
    <t xml:space="preserve">吴桥经济技术开发区衡山道与海河路交叉口西南   </t>
  </si>
  <si>
    <t>孙化忠</t>
  </si>
  <si>
    <t xml:space="preserve">史志强  </t>
  </si>
  <si>
    <t xml:space="preserve">19803176317 </t>
  </si>
  <si>
    <t>河北双天机械制造有限公司</t>
  </si>
  <si>
    <t>91130682688231164G</t>
  </si>
  <si>
    <t>2009年4月28日</t>
  </si>
  <si>
    <t>定州市双天工业基地</t>
  </si>
  <si>
    <t>白占欣</t>
  </si>
  <si>
    <t>王建华</t>
  </si>
  <si>
    <t>农业机械</t>
  </si>
  <si>
    <t>唐山长虹塑料制品有限公司</t>
  </si>
  <si>
    <t xml:space="preserve">91130229737364941G </t>
  </si>
  <si>
    <t>2002年3月4日</t>
  </si>
  <si>
    <t>河北省唐山市玉田县孤树镇后枣林庄村</t>
  </si>
  <si>
    <t>尚文占</t>
  </si>
  <si>
    <t>张健</t>
  </si>
  <si>
    <t xml:space="preserve">15230552556 </t>
  </si>
  <si>
    <t>91130100760343778U</t>
  </si>
  <si>
    <t>2004年3月29日</t>
  </si>
  <si>
    <t>石家庄高新区长江大道279号</t>
  </si>
  <si>
    <t>闵晓进</t>
  </si>
  <si>
    <t>黄汉权</t>
  </si>
  <si>
    <t xml:space="preserve">华斯控股股份有限公司  </t>
  </si>
  <si>
    <t>91130000752446136W</t>
  </si>
  <si>
    <t xml:space="preserve">2010年10月                                 </t>
  </si>
  <si>
    <t xml:space="preserve">河北省肃宁县尚村镇                 </t>
  </si>
  <si>
    <t xml:space="preserve">贺国英                       </t>
  </si>
  <si>
    <t xml:space="preserve">李铁库       </t>
  </si>
  <si>
    <t xml:space="preserve">18632736736 </t>
  </si>
  <si>
    <t xml:space="preserve">纺织服装   </t>
  </si>
  <si>
    <t>911301000604545065</t>
  </si>
  <si>
    <t>2012年12月27日</t>
  </si>
  <si>
    <t>石家庄鹿泉经济开发区管理委员会办公室4层402房间</t>
  </si>
  <si>
    <t>赵子豪</t>
  </si>
  <si>
    <t>河北硅谷化工有限公司</t>
  </si>
  <si>
    <t>91130429734354502Q</t>
  </si>
  <si>
    <t>2001年12月15日</t>
  </si>
  <si>
    <t>河北省邯郸市永年区广府镇东关</t>
  </si>
  <si>
    <t>宋福如</t>
  </si>
  <si>
    <t>吴少鹏</t>
  </si>
  <si>
    <t>0310-6630832</t>
  </si>
  <si>
    <t>河北富都华创家具制造有限公司</t>
  </si>
  <si>
    <t>9113102458240280XH</t>
  </si>
  <si>
    <t xml:space="preserve">2011年09月02日 </t>
  </si>
  <si>
    <t xml:space="preserve">中国北方家具产业基地C-03号 </t>
  </si>
  <si>
    <t>曹凤宇</t>
  </si>
  <si>
    <t>唐山冶金锯片有限公司</t>
  </si>
  <si>
    <t xml:space="preserve">9113020060103840XW </t>
  </si>
  <si>
    <t>2000年 7月14日</t>
  </si>
  <si>
    <t>唐山市路北区河西路6号</t>
  </si>
  <si>
    <t>杨东清</t>
  </si>
  <si>
    <t>王筱磊</t>
  </si>
  <si>
    <t>18332770655</t>
  </si>
  <si>
    <t xml:space="preserve">91130000776181347C </t>
  </si>
  <si>
    <t>2005年6月20日</t>
  </si>
  <si>
    <t xml:space="preserve">盐山县盐塔路 </t>
  </si>
  <si>
    <t>刘君泉</t>
  </si>
  <si>
    <t xml:space="preserve">刘荣彬 </t>
  </si>
  <si>
    <t xml:space="preserve">15028736366 </t>
  </si>
  <si>
    <t xml:space="preserve">河北香宇肉类制品有限公司 </t>
  </si>
  <si>
    <t>91130200347963797Q</t>
  </si>
  <si>
    <t xml:space="preserve">2015年9月14日 </t>
  </si>
  <si>
    <t>河北省唐山市开平区规划南十二道北侧东环南路西侧</t>
  </si>
  <si>
    <t xml:space="preserve">孙皓 </t>
  </si>
  <si>
    <t>李树军</t>
  </si>
  <si>
    <t>13803153545</t>
  </si>
  <si>
    <t xml:space="preserve">沧兴商砼纸房头有限公司 </t>
  </si>
  <si>
    <t>911309210720555458</t>
  </si>
  <si>
    <t>2013年06月21日</t>
  </si>
  <si>
    <t>沧县纸房头乡山呼庄村</t>
  </si>
  <si>
    <t>闫和兴</t>
  </si>
  <si>
    <t>耿世英</t>
  </si>
  <si>
    <t>18103172543</t>
  </si>
  <si>
    <t xml:space="preserve">9113100010942902XW  </t>
  </si>
  <si>
    <t>河北省廊坊市固安县固安工业园区</t>
  </si>
  <si>
    <t>邸志军</t>
  </si>
  <si>
    <t>黄亚轩</t>
  </si>
  <si>
    <t>制造业；科学研究和技术服务业</t>
  </si>
  <si>
    <t>九易庄宸科技（集团）股份有限公司</t>
  </si>
  <si>
    <t>911301007434252378</t>
  </si>
  <si>
    <t>2002年9月11日</t>
  </si>
  <si>
    <t>石家庄高新区黄河道道136号科技中心一号楼二十二层2201室</t>
  </si>
  <si>
    <t>梁冰</t>
  </si>
  <si>
    <t>杨卜伟</t>
  </si>
  <si>
    <t>建筑业；其他</t>
  </si>
  <si>
    <t>河北空调工程安装有限公司</t>
  </si>
  <si>
    <t>911311211098301399</t>
  </si>
  <si>
    <t>1996年1月5日</t>
  </si>
  <si>
    <t>枣强县胜利北路1199号</t>
  </si>
  <si>
    <t>刘俊良</t>
  </si>
  <si>
    <t>周书君</t>
  </si>
  <si>
    <t>葵花药业集团 （衡水）得菲尔有限公司</t>
  </si>
  <si>
    <t>911311017651802262</t>
  </si>
  <si>
    <t>2004年8月2日</t>
  </si>
  <si>
    <t>衡水开发区滏阳四路东侧、新区六路以南ZB-0001号</t>
  </si>
  <si>
    <t>龙陵</t>
  </si>
  <si>
    <t>姚丹</t>
  </si>
  <si>
    <t>制造业；金融业；房地产业</t>
  </si>
  <si>
    <t>河北恒博新材料科技股份有限公司</t>
  </si>
  <si>
    <t>91130435564863776A</t>
  </si>
  <si>
    <t>2010年11月8日</t>
  </si>
  <si>
    <t>河北省邯郸市曲周县经济开发区北区恒博路001号、河北省邯郸市曲周县经济开发区南区建设街南头路西</t>
  </si>
  <si>
    <t>骆树立</t>
  </si>
  <si>
    <t>朱晓龙</t>
  </si>
  <si>
    <t>河北中天邦正生物科技股份公司</t>
  </si>
  <si>
    <t>91130900755489684X</t>
  </si>
  <si>
    <t>2003年11月26日</t>
  </si>
  <si>
    <t>河北省青县经济开发区北区长兴路6号</t>
  </si>
  <si>
    <t>陈玉龙</t>
  </si>
  <si>
    <t>张艳萍</t>
  </si>
  <si>
    <t>0317-5279999</t>
  </si>
  <si>
    <t>911302296892640994</t>
  </si>
  <si>
    <t xml:space="preserve"> 2009年5月20日</t>
  </si>
  <si>
    <t>河北省唐山市玉田县玉田经济开发区城区产业园区</t>
  </si>
  <si>
    <t>杨福占</t>
  </si>
  <si>
    <t>黄乔</t>
  </si>
  <si>
    <t>安国圣山药业有限公司</t>
  </si>
  <si>
    <t>911130683669056110X</t>
  </si>
  <si>
    <t>2007年11月</t>
  </si>
  <si>
    <t>安国市中药产业园区</t>
  </si>
  <si>
    <t>刁景超</t>
  </si>
  <si>
    <t>杨江华</t>
  </si>
  <si>
    <t>沧州四星玻璃股份有限公司</t>
  </si>
  <si>
    <t>91130900787004397D</t>
  </si>
  <si>
    <t>2006年3月</t>
  </si>
  <si>
    <t>沧县纸房头工业开发区</t>
  </si>
  <si>
    <t>王焕一</t>
  </si>
  <si>
    <t>陈德鱼</t>
  </si>
  <si>
    <t>13111760856</t>
  </si>
  <si>
    <t xml:space="preserve">91130200672056533T </t>
  </si>
  <si>
    <t>39478</t>
  </si>
  <si>
    <t>唐山高新技术产业开发区大庆西道633号</t>
  </si>
  <si>
    <t>蒋超</t>
  </si>
  <si>
    <t>东宇</t>
  </si>
  <si>
    <t>新型显示</t>
  </si>
  <si>
    <t>河北阿木森滤纸有限公司</t>
  </si>
  <si>
    <t>91130181754012374K</t>
  </si>
  <si>
    <t>2003年8月29日</t>
  </si>
  <si>
    <t>辛集市安新线与位伯工业路交叉口东行400米路南</t>
  </si>
  <si>
    <t>王士远</t>
  </si>
  <si>
    <t>蒋锦艳</t>
  </si>
  <si>
    <t>衡水益通管业股份有限公司</t>
  </si>
  <si>
    <t xml:space="preserve">911311006012717704 </t>
  </si>
  <si>
    <t xml:space="preserve">  2001年3月14日</t>
  </si>
  <si>
    <t>武邑县小里台村（河钢路）以北（武邑县循环经济园区内）</t>
  </si>
  <si>
    <t xml:space="preserve">王淑芳  </t>
  </si>
  <si>
    <t xml:space="preserve">  王志才</t>
  </si>
  <si>
    <t xml:space="preserve"> 0318-5876110</t>
  </si>
  <si>
    <t>唐山北极熊建材有限公司</t>
  </si>
  <si>
    <t>91130223700620315B</t>
  </si>
  <si>
    <t>1998年6月12日</t>
  </si>
  <si>
    <t>河北省唐山市滦县雷庄镇</t>
  </si>
  <si>
    <t>张振秋</t>
  </si>
  <si>
    <t>戚爱荣</t>
  </si>
  <si>
    <t>13091047265</t>
  </si>
  <si>
    <t>河北沃润达金属包装制品有限公司</t>
  </si>
  <si>
    <t>91130900069401275W</t>
  </si>
  <si>
    <t>2013年5月16日</t>
  </si>
  <si>
    <t>沧州高新技术产业开发区沈阳路北侧</t>
  </si>
  <si>
    <t>何金波</t>
  </si>
  <si>
    <t>刘志强</t>
  </si>
  <si>
    <t>15227551706</t>
  </si>
  <si>
    <t>食品；其他</t>
  </si>
  <si>
    <t>河北兴隆起重设备有限公司</t>
  </si>
  <si>
    <t>9113022173873377XD</t>
  </si>
  <si>
    <t>37370</t>
  </si>
  <si>
    <t>河北省唐山市丰润区丰润镇大安乐庄村</t>
  </si>
  <si>
    <t>杨友利</t>
  </si>
  <si>
    <t>邢茜</t>
  </si>
  <si>
    <t>迁安市东华工贸有限公司</t>
  </si>
  <si>
    <t>911302837575297821</t>
  </si>
  <si>
    <t>2004年01月12日</t>
  </si>
  <si>
    <t>迁安市夏官营镇夏官营村西</t>
  </si>
  <si>
    <t>田国森</t>
  </si>
  <si>
    <t>何春钢</t>
  </si>
  <si>
    <t>药都制药集团股份有限公司</t>
  </si>
  <si>
    <t>911300007007551133</t>
  </si>
  <si>
    <t>1993年</t>
  </si>
  <si>
    <t>河北省安国市东方药城</t>
  </si>
  <si>
    <t>李晓恩</t>
  </si>
  <si>
    <t>宁浩浩</t>
  </si>
  <si>
    <t>9113018155043468XU</t>
  </si>
  <si>
    <t>2010年2月2日</t>
  </si>
  <si>
    <t>河北辛集经济开发区纬一路</t>
  </si>
  <si>
    <t>陈月旺</t>
  </si>
  <si>
    <t>王猛</t>
  </si>
  <si>
    <t>氢能；其他</t>
  </si>
  <si>
    <t>河北鑫乐医疗器械科技股份有限公司</t>
  </si>
  <si>
    <t>91130100779181932M</t>
  </si>
  <si>
    <t>2005年9月7日</t>
  </si>
  <si>
    <t>河北省石家庄市新乐市兴业大街2号</t>
  </si>
  <si>
    <t>苗利勇</t>
  </si>
  <si>
    <t>牛梦天</t>
  </si>
  <si>
    <t>河北高晶电器设备有限公司</t>
  </si>
  <si>
    <t>91130429679913817F</t>
  </si>
  <si>
    <t>2008月9日</t>
  </si>
  <si>
    <t>邯郸市永年区露禅路118号</t>
  </si>
  <si>
    <t>张艳林</t>
  </si>
  <si>
    <t>韩江涛</t>
  </si>
  <si>
    <t>91130203769837264C</t>
  </si>
  <si>
    <t>唐山市路北区韩城镇宋
禾麻庄二村村北</t>
  </si>
  <si>
    <t>戚顺银</t>
  </si>
  <si>
    <t>解连文</t>
  </si>
  <si>
    <t>15369550599</t>
  </si>
  <si>
    <t>轨道交通装备；汽车</t>
  </si>
  <si>
    <t>承德东伟新材料科技有限公司</t>
  </si>
  <si>
    <t>91130824681396193L</t>
  </si>
  <si>
    <t>2008年11月21日</t>
  </si>
  <si>
    <t>赵伟</t>
  </si>
  <si>
    <t>孟庆良</t>
  </si>
  <si>
    <t>河北沧州文达汽车配件有限公司</t>
  </si>
  <si>
    <t>91130983750281171G</t>
  </si>
  <si>
    <t>2003年6月18日</t>
  </si>
  <si>
    <t>黄骅市滕庄子工业区</t>
  </si>
  <si>
    <t>杨志刚</t>
  </si>
  <si>
    <t>康慧婵</t>
  </si>
  <si>
    <t>河北铠特农业机械有限公司</t>
  </si>
  <si>
    <t>911304333083715298</t>
  </si>
  <si>
    <t>2014年9月1日</t>
  </si>
  <si>
    <t>馆陶县寿山寺乡麻呼寨村（309国道南昊阳大道南延西侧）</t>
  </si>
  <si>
    <t>张献涛</t>
  </si>
  <si>
    <t>郝晓娟</t>
  </si>
  <si>
    <t>河北东风世景轨道有限公司</t>
  </si>
  <si>
    <t>91130531MA095U8807</t>
  </si>
  <si>
    <t>2017年10月13日</t>
  </si>
  <si>
    <t>河北省邢台市广宗县经济开发区茂盛路西侧</t>
  </si>
  <si>
    <t>杨飞</t>
  </si>
  <si>
    <t>史悦磊</t>
  </si>
  <si>
    <t>永红保定铸造机械有限公司</t>
  </si>
  <si>
    <t>911306077008362049</t>
  </si>
  <si>
    <t>2004年1月5日</t>
  </si>
  <si>
    <t>保定市满城区方上村西侧</t>
  </si>
  <si>
    <t>傅长娟</t>
  </si>
  <si>
    <t>赵云</t>
  </si>
  <si>
    <t>91130900670338967F</t>
  </si>
  <si>
    <t>2008年1月</t>
  </si>
  <si>
    <t>河间经济开发区</t>
  </si>
  <si>
    <t>高建章</t>
  </si>
  <si>
    <t>王文同</t>
  </si>
  <si>
    <t>煜环环境科技有限公司</t>
  </si>
  <si>
    <t>91130100586915389J</t>
  </si>
  <si>
    <t>2011年11月</t>
  </si>
  <si>
    <t>石家庄高新区天山大街266号9号楼611</t>
  </si>
  <si>
    <t>赵保军</t>
  </si>
  <si>
    <t>陈盟</t>
  </si>
  <si>
    <t>91130984563248413H</t>
  </si>
  <si>
    <t>2010年11月1日</t>
  </si>
  <si>
    <t>河北河间瀛州经济开发区</t>
  </si>
  <si>
    <t>白俊华</t>
  </si>
  <si>
    <t>张微</t>
  </si>
  <si>
    <t>911301001044089080</t>
  </si>
  <si>
    <t>1994年06月28日</t>
  </si>
  <si>
    <t>石家庄市鹿泉区石铜路69号</t>
  </si>
  <si>
    <t>陈鲲</t>
  </si>
  <si>
    <t>张晓亮</t>
  </si>
  <si>
    <t>石家庄东方药业股份有限公司</t>
  </si>
  <si>
    <t>91130100601026572T</t>
  </si>
  <si>
    <t>1993年8月</t>
  </si>
  <si>
    <t>石家庄高新区仓盛路528号</t>
  </si>
  <si>
    <t>安玉伟</t>
  </si>
  <si>
    <t>刘梦娇</t>
  </si>
  <si>
    <t>河北德鹏机械设备有限公司</t>
  </si>
  <si>
    <t>911304247727755007</t>
  </si>
  <si>
    <t>2005年04月07日</t>
  </si>
  <si>
    <t>成安县工业区德鹏路3号</t>
  </si>
  <si>
    <t>刘廷余</t>
  </si>
  <si>
    <t>吴士杰</t>
  </si>
  <si>
    <t>河北宝塔医疗器械有限公司</t>
  </si>
  <si>
    <t>911306826720756033</t>
  </si>
  <si>
    <t>2008.3.4</t>
  </si>
  <si>
    <t>定州市清风北街</t>
  </si>
  <si>
    <t>马忠华</t>
  </si>
  <si>
    <t>王兰青</t>
  </si>
  <si>
    <t>91130982780814231Q</t>
  </si>
  <si>
    <t>2005.10.12</t>
  </si>
  <si>
    <t>河北省任丘市北辛庄乡牛村工业区</t>
  </si>
  <si>
    <t>谭剑文</t>
  </si>
  <si>
    <t>金石钻探（唐山）股份有限公司</t>
  </si>
  <si>
    <t>91130200601086217N</t>
  </si>
  <si>
    <t>1996年11月11日</t>
  </si>
  <si>
    <t>唐山市路北区韩城镇皂神庄</t>
  </si>
  <si>
    <t>何蕙岚</t>
  </si>
  <si>
    <t xml:space="preserve">李婕     </t>
  </si>
  <si>
    <t>河北百禾丰化肥有限公司</t>
  </si>
  <si>
    <t>91130223398813350R</t>
  </si>
  <si>
    <t>2021年8月6日</t>
  </si>
  <si>
    <t>河北省唐山市涞县津秦高铁涞河站南行1 公里（东安各庄镇铁局寨村东）</t>
  </si>
  <si>
    <t>刘士新</t>
  </si>
  <si>
    <t>裴月艳</t>
  </si>
  <si>
    <t>任丘市鑫茂建筑器材有限公司</t>
  </si>
  <si>
    <t>91130982572843142T</t>
  </si>
  <si>
    <t>2011年4月21日</t>
  </si>
  <si>
    <t>任丘市麻家坞镇南卢庄村</t>
  </si>
  <si>
    <t>张万福</t>
  </si>
  <si>
    <t xml:space="preserve">张万福           </t>
  </si>
  <si>
    <t>13784153000</t>
  </si>
  <si>
    <t>911301002356569287</t>
  </si>
  <si>
    <t>1997年01月31日</t>
  </si>
  <si>
    <t>石家庄市裕华区方兴路15号</t>
  </si>
  <si>
    <t>刘玉文</t>
  </si>
  <si>
    <t>胡京山</t>
  </si>
  <si>
    <t>91130100556055891Q</t>
  </si>
  <si>
    <t>2010年5月7日</t>
  </si>
  <si>
    <t>石家庄市新石北路368号物联网大厦北楼1001-1020室</t>
  </si>
  <si>
    <t>吴又奎</t>
  </si>
  <si>
    <t>陈聪慧</t>
  </si>
  <si>
    <t>河北腾耀电子设备有限公司</t>
  </si>
  <si>
    <t>9113092206049206XU</t>
  </si>
  <si>
    <t>2013年01月17日</t>
  </si>
  <si>
    <t>河北省青县经济开发区新华东路北侧高压走廊支路东侧</t>
  </si>
  <si>
    <t xml:space="preserve">刘占修 </t>
  </si>
  <si>
    <t>高英财</t>
  </si>
  <si>
    <t xml:space="preserve">15731798157 </t>
  </si>
  <si>
    <t>河北泰达包装材料有限公司</t>
  </si>
  <si>
    <t>911306387713135083</t>
  </si>
  <si>
    <t>2005年1月27</t>
  </si>
  <si>
    <t>雄县高速引线西侧</t>
  </si>
  <si>
    <t>刘德茂</t>
  </si>
  <si>
    <t>殷扶林</t>
  </si>
  <si>
    <t>沧州鑫利达五金制造有限责任公司</t>
  </si>
  <si>
    <t>91130927760344762W</t>
  </si>
  <si>
    <t>2004年4月22日</t>
  </si>
  <si>
    <t>河北省沧州市南皮县南皮经济开发区西区（南皮镇东环大街路东侧）</t>
  </si>
  <si>
    <t>赵新</t>
  </si>
  <si>
    <t>刘方舟</t>
  </si>
  <si>
    <t>承德荣茂铸钢有限公司</t>
  </si>
  <si>
    <t>91130827752434944C</t>
  </si>
  <si>
    <t>2003年6月25日</t>
  </si>
  <si>
    <t>宽城满族自治县峪耳崖镇新店村</t>
  </si>
  <si>
    <t>王淑平</t>
  </si>
  <si>
    <t>袁绍明</t>
  </si>
  <si>
    <t>河北诚铸机械集团有限公司</t>
  </si>
  <si>
    <t>91130924699213981D</t>
  </si>
  <si>
    <t>2009年12月21日</t>
  </si>
  <si>
    <t>海兴县海安路</t>
  </si>
  <si>
    <t>吴金兰</t>
  </si>
  <si>
    <t>周庆昌</t>
  </si>
  <si>
    <t>911302037984102350</t>
  </si>
  <si>
    <t xml:space="preserve">2007年01月19日 </t>
  </si>
  <si>
    <t>河北省唐山市路北区光明北路53号</t>
  </si>
  <si>
    <t xml:space="preserve">曹军 </t>
  </si>
  <si>
    <t>张莹成</t>
  </si>
  <si>
    <t>建筑业；科学研究和技术服务业</t>
  </si>
  <si>
    <t>河北鑫鹏通信设备有限公司</t>
  </si>
  <si>
    <t>91130984573852868T</t>
  </si>
  <si>
    <t>2011年4月25日</t>
  </si>
  <si>
    <t>河间市留古寺镇宁家庄村</t>
  </si>
  <si>
    <t>艾学英</t>
  </si>
  <si>
    <t>王俊平</t>
  </si>
  <si>
    <t>制造业、批发和零售业</t>
  </si>
  <si>
    <t>河北泽田节水科技有限公司</t>
  </si>
  <si>
    <t xml:space="preserve">9113022909256323XA </t>
  </si>
  <si>
    <t>41694</t>
  </si>
  <si>
    <t>河北省唐山市玉田县孤树镇香椿园村</t>
  </si>
  <si>
    <t>尚磊</t>
  </si>
  <si>
    <t>张久如</t>
  </si>
  <si>
    <t>河北瑞兆激光再制造技术股份有限公司</t>
  </si>
  <si>
    <t>91130227789809180G</t>
  </si>
  <si>
    <t>2006年6月6日</t>
  </si>
  <si>
    <t>河北迁西县经济开发区中区</t>
  </si>
  <si>
    <t>韩宏升</t>
  </si>
  <si>
    <t>张月彬</t>
  </si>
  <si>
    <t>制造业；交通运输、仓储和邮政业；科学研究和技术服务业；其他</t>
  </si>
  <si>
    <t>黄骅海鑫五金制品有限公司</t>
  </si>
  <si>
    <t>91130983762096686J</t>
  </si>
  <si>
    <t>2016年6月3日</t>
  </si>
  <si>
    <t>河北省沧州市黄骅市旧城镇白庄村</t>
  </si>
  <si>
    <t>白双艳</t>
  </si>
  <si>
    <t>白义强</t>
  </si>
  <si>
    <t>03177556586</t>
  </si>
  <si>
    <t xml:space="preserve">河北艺能锅炉有限责任公司         </t>
  </si>
  <si>
    <t xml:space="preserve">91130928748471718A   </t>
  </si>
  <si>
    <t xml:space="preserve">2003年04月11日  </t>
  </si>
  <si>
    <t>吴桥县成开发区</t>
  </si>
  <si>
    <t>牟兆民</t>
  </si>
  <si>
    <t>孙永军</t>
  </si>
  <si>
    <t xml:space="preserve">15076781166    </t>
  </si>
  <si>
    <t>河北丰科生物科技有限公司</t>
  </si>
  <si>
    <t>911303225689484945</t>
  </si>
  <si>
    <t>2011年2月24日</t>
  </si>
  <si>
    <t>昌黎县大蒲河镇昌黄公路南侧、规划沿海快速路东侧</t>
  </si>
  <si>
    <t>张文宏</t>
  </si>
  <si>
    <t>曹双</t>
  </si>
  <si>
    <t>廊坊市吉宏包装有限公司</t>
  </si>
  <si>
    <t>911310030616574959</t>
  </si>
  <si>
    <t>2013年01月08日</t>
  </si>
  <si>
    <t>廊坊市广阳经济开发区宏业路68号</t>
  </si>
  <si>
    <t>张和平</t>
  </si>
  <si>
    <t>谢文文</t>
  </si>
  <si>
    <t>河北新世纪药业有限公司</t>
  </si>
  <si>
    <t>91130100700822718F</t>
  </si>
  <si>
    <t>1998年6月8日</t>
  </si>
  <si>
    <t>石家庄高新区太行大街189号</t>
  </si>
  <si>
    <t>杨中兴</t>
  </si>
  <si>
    <t>霍晓亮</t>
  </si>
  <si>
    <t>承德雅歌包装科技有限公司</t>
  </si>
  <si>
    <t>91130823679938985P</t>
  </si>
  <si>
    <t>2008年10月9日</t>
  </si>
  <si>
    <t>平泉市卧龙镇杏树园子村（平泉经济开发区36号）</t>
  </si>
  <si>
    <t>李景春</t>
  </si>
  <si>
    <t>罗健</t>
  </si>
  <si>
    <t>沧州正大生物制品股份有限公司</t>
  </si>
  <si>
    <t>911309007870119179</t>
  </si>
  <si>
    <t>海兴县城西红绿灯南</t>
  </si>
  <si>
    <t>刘仁义</t>
  </si>
  <si>
    <t>刘俊梅</t>
  </si>
  <si>
    <t>农、林、牧、渔业；制造业；其他</t>
  </si>
  <si>
    <t>河北温泰燃气设备有限公司</t>
  </si>
  <si>
    <t>91131121096250193H</t>
  </si>
  <si>
    <t>2014年3月31日</t>
  </si>
  <si>
    <t>枣强县中小企业创业园</t>
  </si>
  <si>
    <t>刘萍</t>
  </si>
  <si>
    <t>郑建伟</t>
  </si>
  <si>
    <t>唐山威奥轨道交通设备有限公司</t>
  </si>
  <si>
    <t>91130221561950452R</t>
  </si>
  <si>
    <t>2010年9月1日</t>
  </si>
  <si>
    <t>唐山（丰润）中国动车城内</t>
  </si>
  <si>
    <t>孙汉本</t>
  </si>
  <si>
    <t>毕冰君</t>
  </si>
  <si>
    <t>定州市永顺养殖有限公司</t>
  </si>
  <si>
    <t>91130682083776209C</t>
  </si>
  <si>
    <t>定州市东旺镇五女集村</t>
  </si>
  <si>
    <t>王海强</t>
  </si>
  <si>
    <t>李永</t>
  </si>
  <si>
    <t>91130900718309955Q</t>
  </si>
  <si>
    <t>1999年08月23日</t>
  </si>
  <si>
    <t>黄骅市开发区三号路北</t>
  </si>
  <si>
    <t>张胜峰</t>
  </si>
  <si>
    <t>赵海胜</t>
  </si>
  <si>
    <t>唐山海森电子股份有限公司</t>
  </si>
  <si>
    <t>河北丰南临港经济开发区兴业街8号</t>
  </si>
  <si>
    <t>李宝来</t>
  </si>
  <si>
    <t>王秋</t>
  </si>
  <si>
    <t>农业机械；大数据；现代通信</t>
  </si>
  <si>
    <t xml:space="preserve">唐山市华运铁路交通器材有限公司  </t>
  </si>
  <si>
    <t>91130282721688079X</t>
  </si>
  <si>
    <t>36626</t>
  </si>
  <si>
    <t>丰南沿海工业区</t>
  </si>
  <si>
    <t>王庆国</t>
  </si>
  <si>
    <t>孙忠江</t>
  </si>
  <si>
    <t xml:space="preserve">北京伟森盛业家具有限公司 </t>
  </si>
  <si>
    <t>91110116765008717W</t>
  </si>
  <si>
    <t xml:space="preserve"> 2004年7月15日</t>
  </si>
  <si>
    <t>河北省唐山市汉沽管理区汉丰产业园区</t>
  </si>
  <si>
    <t>郭晓飞</t>
  </si>
  <si>
    <t>连蕊</t>
  </si>
  <si>
    <t xml:space="preserve"> 13810208153</t>
  </si>
  <si>
    <t>河北百善药业有限公司</t>
  </si>
  <si>
    <t>91130283556077003J</t>
  </si>
  <si>
    <t xml:space="preserve">2010年05月28日 </t>
  </si>
  <si>
    <t>迁安市现代装备制造产业聚集区</t>
  </si>
  <si>
    <t>韩志强</t>
  </si>
  <si>
    <t>张立艳</t>
  </si>
  <si>
    <t>91130281063144212B</t>
  </si>
  <si>
    <t>2013年3月27日</t>
  </si>
  <si>
    <t>遵化市西下营乡郝各庄村南</t>
  </si>
  <si>
    <t>郑立彬</t>
  </si>
  <si>
    <t>王新宇</t>
  </si>
  <si>
    <t>唐山市仁和五金工具有限责任公司</t>
  </si>
  <si>
    <t>9113022460122603X1</t>
  </si>
  <si>
    <t>2000年12月8日</t>
  </si>
  <si>
    <t>唐山市滦南县宋道口镇史桥</t>
  </si>
  <si>
    <t>韩凤良</t>
  </si>
  <si>
    <t>于小舟</t>
  </si>
  <si>
    <t>13582568088</t>
  </si>
  <si>
    <t>秦皇岛市福寿食品有限公司</t>
  </si>
  <si>
    <t>91130300235994919U</t>
  </si>
  <si>
    <t>1997 年1 月18 日</t>
  </si>
  <si>
    <t>秦皇岛市海港区北部工业区海月街 7 号</t>
  </si>
  <si>
    <t>王小娜</t>
  </si>
  <si>
    <t>翟雅楠</t>
  </si>
  <si>
    <t>0335-3633798</t>
  </si>
  <si>
    <t>三河市蓝思泰克光电科技有限公司</t>
  </si>
  <si>
    <t>911310823361277420</t>
  </si>
  <si>
    <t>2015年5月8日</t>
  </si>
  <si>
    <t>河北省廊坊市三河市燕郊开发区迎宾北路西侧、孤山西路北侧百世金谷燕郊国际产业基地内L03-G厂房</t>
  </si>
  <si>
    <t>孔超</t>
  </si>
  <si>
    <t>齐娜</t>
  </si>
  <si>
    <t>新型显示；其他</t>
  </si>
  <si>
    <t>91130927745418997X</t>
  </si>
  <si>
    <t xml:space="preserve"> 2002年12月06日</t>
  </si>
  <si>
    <t>河北沧州南皮</t>
  </si>
  <si>
    <t>李建胜</t>
  </si>
  <si>
    <t xml:space="preserve">王勇 </t>
  </si>
  <si>
    <t>18911436935</t>
  </si>
  <si>
    <t>轨道交通装备；氢能；生物医药；汽车</t>
  </si>
  <si>
    <t>9113028173561242X8</t>
  </si>
  <si>
    <t>37257</t>
  </si>
  <si>
    <t>遵化市堡子店镇</t>
  </si>
  <si>
    <t>高继华</t>
  </si>
  <si>
    <t>朱加岭</t>
  </si>
  <si>
    <t>唐山天和环保科技股份有限公司</t>
  </si>
  <si>
    <t>91130293730246221D</t>
  </si>
  <si>
    <t>2001年6月18日</t>
  </si>
  <si>
    <t>高新区瓦房庄村南</t>
  </si>
  <si>
    <t>瓮增彦</t>
  </si>
  <si>
    <t>王甲</t>
  </si>
  <si>
    <t>18903159933</t>
  </si>
  <si>
    <t>衡水艾科赛林橡塑制品有限公司</t>
  </si>
  <si>
    <t>91131102692086465X</t>
  </si>
  <si>
    <t>2009年7月28日</t>
  </si>
  <si>
    <t>衡水市桃城区赵圈镇大柳林村</t>
  </si>
  <si>
    <t>田海长</t>
  </si>
  <si>
    <t>李智国</t>
  </si>
  <si>
    <t>其他（精细化工）</t>
  </si>
  <si>
    <t>河北盛伟基业玻璃钢集团有限公司</t>
  </si>
  <si>
    <t>9113112168277925XA</t>
  </si>
  <si>
    <t>2008年12月16日</t>
  </si>
  <si>
    <t>枣强县富强北路203号</t>
  </si>
  <si>
    <t>郑超</t>
  </si>
  <si>
    <t>张艳丽</t>
  </si>
  <si>
    <t>91130283105100024K</t>
  </si>
  <si>
    <t>1995年03月23日</t>
  </si>
  <si>
    <t>迁安市迁安镇聚鑫街3206号</t>
  </si>
  <si>
    <t>陈玉军</t>
  </si>
  <si>
    <t>刘东梅</t>
  </si>
  <si>
    <t>0315-7693923</t>
  </si>
  <si>
    <t>91130100766625995U</t>
  </si>
  <si>
    <t>2004年9月17日</t>
  </si>
  <si>
    <t>石家庄高新区长江大道315号创新大厦10层</t>
  </si>
  <si>
    <t>王巍</t>
  </si>
  <si>
    <t>任丽娟</t>
  </si>
  <si>
    <t>大数据；生物医药</t>
  </si>
  <si>
    <t>国昌线缆有限责任公司</t>
  </si>
  <si>
    <t>9113063878702016X8</t>
  </si>
  <si>
    <t>2006年03月31日</t>
  </si>
  <si>
    <t>雄县经济开发区东区</t>
  </si>
  <si>
    <t>李友民</t>
  </si>
  <si>
    <t>张敏红</t>
  </si>
  <si>
    <t>河北尚恒管道制造有限公司</t>
  </si>
  <si>
    <t>911309250565070387</t>
  </si>
  <si>
    <t xml:space="preserve">2012年11月01日 </t>
  </si>
  <si>
    <t>河北盐山经济开发区正港园区 </t>
  </si>
  <si>
    <t>王光明 </t>
  </si>
  <si>
    <t>黄小红</t>
  </si>
  <si>
    <t>15227585002</t>
  </si>
  <si>
    <t xml:space="preserve">钢铁 </t>
  </si>
  <si>
    <t>沧州意达花纸印刷材料有限公司</t>
  </si>
  <si>
    <t>9113092360123876XP</t>
  </si>
  <si>
    <t>2001年01月05日</t>
  </si>
  <si>
    <t>东光县城东开发区</t>
  </si>
  <si>
    <t>李全胜</t>
  </si>
  <si>
    <t>周连杰</t>
  </si>
  <si>
    <t>15028696000</t>
  </si>
  <si>
    <t>911301007634252268</t>
  </si>
  <si>
    <t>2004年6月17日</t>
  </si>
  <si>
    <t>石家庄高新区湘江道319号18号楼</t>
  </si>
  <si>
    <t>刘运智</t>
  </si>
  <si>
    <t>王领娟</t>
  </si>
  <si>
    <t>黄骅市鹏发化工有限公司</t>
  </si>
  <si>
    <t>91130983601894142X</t>
  </si>
  <si>
    <t>2013.4.10</t>
  </si>
  <si>
    <t>黄骅市官庄乡东河村</t>
  </si>
  <si>
    <t xml:space="preserve">田北大 </t>
  </si>
  <si>
    <t>吴营畅</t>
  </si>
  <si>
    <t>15226789641</t>
  </si>
  <si>
    <t>其它</t>
  </si>
  <si>
    <t>91130682766619296Y</t>
  </si>
  <si>
    <t>2004年9月15日</t>
  </si>
  <si>
    <t>河北省定州市大奇连工业区</t>
  </si>
  <si>
    <t>杜志红</t>
  </si>
  <si>
    <t>王丽梅</t>
  </si>
  <si>
    <t>制造业；文化、体育和娱乐业</t>
  </si>
  <si>
    <t>冰雪装备</t>
  </si>
  <si>
    <t>恒润集团有限公司</t>
  </si>
  <si>
    <t>91131121734341656U</t>
  </si>
  <si>
    <t>2001年5月15日</t>
  </si>
  <si>
    <t>枣强县城富强北路188号</t>
  </si>
  <si>
    <t>宋建国</t>
  </si>
  <si>
    <t>刘菊芳</t>
  </si>
  <si>
    <t>91131028MA07KQYW1M</t>
  </si>
  <si>
    <t>河北省廊坊市大厂回族自治县潮白河经济开发区</t>
  </si>
  <si>
    <t>黄兆祥</t>
  </si>
  <si>
    <t>宋柳青</t>
  </si>
  <si>
    <t>钢铁；轨道交通装备；汽车；其他</t>
  </si>
  <si>
    <t>91130324765188906R</t>
  </si>
  <si>
    <t>2004年</t>
  </si>
  <si>
    <t>河北卢龙经济开发区康姿百德街1号</t>
  </si>
  <si>
    <t>李银祥</t>
  </si>
  <si>
    <t>周建双</t>
  </si>
  <si>
    <t>衡水奇佳停车设备有限公司</t>
  </si>
  <si>
    <t>9113110159828940X8</t>
  </si>
  <si>
    <t>2012年6月26日</t>
  </si>
  <si>
    <t>衡水市高新区衡井公路南侧、新桥新路以西</t>
  </si>
  <si>
    <t>9113028259994199XG</t>
  </si>
  <si>
    <t>2012年7月17日</t>
  </si>
  <si>
    <t>唐山市丰南沿海工业区</t>
  </si>
  <si>
    <t>杨智丽</t>
  </si>
  <si>
    <t>李德恒</t>
  </si>
  <si>
    <t>电力、热力、燃气及水生产和供应业；其他</t>
  </si>
  <si>
    <t>河北银河轴承有限公司</t>
  </si>
  <si>
    <t>91130424757510432X</t>
  </si>
  <si>
    <t>邯郸市成安工业区</t>
  </si>
  <si>
    <t>郭广震</t>
  </si>
  <si>
    <t>崔中雪</t>
  </si>
  <si>
    <t>黄骅市天天食品发展有限公司</t>
  </si>
  <si>
    <t>91130983750269797H</t>
  </si>
  <si>
    <t>2002年7月17日</t>
  </si>
  <si>
    <t>黄骅市经济技术开发区</t>
  </si>
  <si>
    <t>杜国良</t>
  </si>
  <si>
    <t>李飞</t>
  </si>
  <si>
    <t>13031898986</t>
  </si>
  <si>
    <t>河北御香坊食品有限公司</t>
  </si>
  <si>
    <t>911306317007537081</t>
  </si>
  <si>
    <t>1999年1月</t>
  </si>
  <si>
    <t>望都县朝阳路北</t>
  </si>
  <si>
    <t>蒋舟</t>
  </si>
  <si>
    <t>胡志红</t>
  </si>
  <si>
    <t>沧州环宇电气设备有限公司</t>
  </si>
  <si>
    <t>91130922758911254F</t>
  </si>
  <si>
    <t>2004年02月24日</t>
  </si>
  <si>
    <t>河北省青县上伍乡林缺屯</t>
  </si>
  <si>
    <t>尤振荣</t>
  </si>
  <si>
    <t xml:space="preserve">吴彤彤          </t>
  </si>
  <si>
    <t>15030794390</t>
  </si>
  <si>
    <t>91130300700800527E</t>
  </si>
  <si>
    <t>1998年4月28日</t>
  </si>
  <si>
    <t>秦皇岛市海港区昊月街9号</t>
  </si>
  <si>
    <t>付秀君</t>
  </si>
  <si>
    <t>冷金英</t>
  </si>
  <si>
    <t>赞皇县利通商贸有限公司</t>
  </si>
  <si>
    <t>91130129550416115K</t>
  </si>
  <si>
    <t>2021年1月22日</t>
  </si>
  <si>
    <t>赞皇县阳泽乡任家洞村</t>
  </si>
  <si>
    <t>翟立德</t>
  </si>
  <si>
    <t>李慧聪</t>
  </si>
  <si>
    <t>农、林、牧、渔业□采矿业</t>
  </si>
  <si>
    <t>唐山先隆轧辊实业有限公司</t>
  </si>
  <si>
    <t>91130204757510651Y</t>
  </si>
  <si>
    <t>2003年12月17日</t>
  </si>
  <si>
    <t>唐山市古冶区卑家店镇刘庄村东</t>
  </si>
  <si>
    <t>贠桂林</t>
  </si>
  <si>
    <t>赵鑫</t>
  </si>
  <si>
    <t>13784667874</t>
  </si>
  <si>
    <t>肃宁县中原纺织有限责任公司</t>
  </si>
  <si>
    <t>91130926X016299868</t>
  </si>
  <si>
    <t>2001年3月26日</t>
  </si>
  <si>
    <t>肃宁县城南三公里</t>
  </si>
  <si>
    <t>岳根基</t>
  </si>
  <si>
    <t>张卫华</t>
  </si>
  <si>
    <t>91130105785724200W</t>
  </si>
  <si>
    <t>2006年3月9日</t>
  </si>
  <si>
    <t>石家庄市新石北路368号科技企业加速器1号楼7层</t>
  </si>
  <si>
    <t>冯凤江</t>
  </si>
  <si>
    <t>艾云</t>
  </si>
  <si>
    <t>911302297941621318</t>
  </si>
  <si>
    <t>2006年9月27日</t>
  </si>
  <si>
    <t>玉田县彩亭桥工业小区</t>
  </si>
  <si>
    <t>王永革</t>
  </si>
  <si>
    <t>马晓娟</t>
  </si>
  <si>
    <t>15127534429</t>
  </si>
  <si>
    <t>唐山鼎晨食品有限公司</t>
  </si>
  <si>
    <t xml:space="preserve"> 911302007825766011</t>
  </si>
  <si>
    <t xml:space="preserve"> 2005年11月29日 </t>
  </si>
  <si>
    <t>唐山开平区开越路西东马各庄北</t>
  </si>
  <si>
    <t>高杰</t>
  </si>
  <si>
    <t xml:space="preserve"> 张进 </t>
  </si>
  <si>
    <t>河北恒盛泵业股份有限公司</t>
  </si>
  <si>
    <t xml:space="preserve">河北中泊防爆工具集团股份有限公司 </t>
  </si>
  <si>
    <t>91130900601621769F</t>
  </si>
  <si>
    <t>2002年1月31日</t>
  </si>
  <si>
    <t>泊头市工业区武港路2号</t>
  </si>
  <si>
    <t xml:space="preserve">杨景华 </t>
  </si>
  <si>
    <t>张金萍</t>
  </si>
  <si>
    <t xml:space="preserve">13084526209 </t>
  </si>
  <si>
    <t>河北鹏远光电股份有限</t>
  </si>
  <si>
    <t>911303007870441104</t>
  </si>
  <si>
    <t>2006年4月16日</t>
  </si>
  <si>
    <t>秦皇岛经济开发区龙海道55号</t>
  </si>
  <si>
    <t>朱立秋</t>
  </si>
  <si>
    <t>杨文</t>
  </si>
  <si>
    <t>0335-8571897</t>
  </si>
  <si>
    <t>河北凯泰专用汽车制造有限公司</t>
  </si>
  <si>
    <t>91130582MA07MJ6G42</t>
  </si>
  <si>
    <t>2006年1月12日</t>
  </si>
  <si>
    <t>河北省邢台市沙河市周庄办事处淮庄村北、纬三路北侧、京广铁路西侧</t>
  </si>
  <si>
    <t>王月芳</t>
  </si>
  <si>
    <t>王志平</t>
  </si>
  <si>
    <t>91130402MA07M11U8H</t>
  </si>
  <si>
    <t>2015年12月18日</t>
  </si>
  <si>
    <t>河北省邯郸市邯山区大隐豹村西董中街南段</t>
  </si>
  <si>
    <t>宋朝辉</t>
  </si>
  <si>
    <t>王静</t>
  </si>
  <si>
    <t>承德九龙醉酒业股份有限公司</t>
  </si>
  <si>
    <t>91130800700683076C</t>
  </si>
  <si>
    <t>1997年</t>
  </si>
  <si>
    <t>丰宁满族自治县县大阁镇宁丰路乙30号</t>
  </si>
  <si>
    <t>张一博</t>
  </si>
  <si>
    <t>于海洋</t>
  </si>
  <si>
    <t>911309296013114024</t>
  </si>
  <si>
    <t>2001年09月04日</t>
  </si>
  <si>
    <t>陈庄镇大陈庄</t>
  </si>
  <si>
    <t>张雁</t>
  </si>
  <si>
    <t>张东海</t>
  </si>
  <si>
    <t>15369759958</t>
  </si>
  <si>
    <t>91131028572829455R</t>
  </si>
  <si>
    <t>2011年3月31日</t>
  </si>
  <si>
    <t>张向东</t>
  </si>
  <si>
    <t>田银贺</t>
  </si>
  <si>
    <t>91130104741546123U</t>
  </si>
  <si>
    <t>2002年9月10日</t>
  </si>
  <si>
    <t>石家庄高新区湘江道319号长江道壹号A座1709 室</t>
  </si>
  <si>
    <t>张茂杰</t>
  </si>
  <si>
    <t>任兴豪</t>
  </si>
  <si>
    <t>大数据、现代通信</t>
  </si>
  <si>
    <t>鸿泰融新咨询股份有限公司</t>
  </si>
  <si>
    <t>9113040070064718XK</t>
  </si>
  <si>
    <t>1998年2月13日</t>
  </si>
  <si>
    <t>邯郸市丛台区丛台路495号中道大厦B座26层2605.2606.2611.2612</t>
  </si>
  <si>
    <t xml:space="preserve">王宏 </t>
  </si>
  <si>
    <t>贾莹莹</t>
  </si>
  <si>
    <t>9113012708379145XP</t>
  </si>
  <si>
    <t>2013年11月27日</t>
  </si>
  <si>
    <t>城东工业区兴华路308号</t>
  </si>
  <si>
    <t>白利刚</t>
  </si>
  <si>
    <t>张鹏贤</t>
  </si>
  <si>
    <t>唐山九州顺安木业有限公司</t>
  </si>
  <si>
    <t>91130297MA084M0T34</t>
  </si>
  <si>
    <t xml:space="preserve">2017-01-09 </t>
  </si>
  <si>
    <t>贾体安</t>
  </si>
  <si>
    <t xml:space="preserve">贾体全 </t>
  </si>
  <si>
    <t>河北陆星汽车集团股份有限公司</t>
  </si>
  <si>
    <t>91130434093397712P</t>
  </si>
  <si>
    <t>2014年3月13日</t>
  </si>
  <si>
    <t>魏县经济开发区天雨东路3001号</t>
  </si>
  <si>
    <t>马冬海</t>
  </si>
  <si>
    <t>刘辉</t>
  </si>
  <si>
    <t>河北绿珍食用菌有限公司</t>
  </si>
  <si>
    <t>91130434093392022W</t>
  </si>
  <si>
    <t>2014年03月14日</t>
  </si>
  <si>
    <t>河北省邯郸市魏县邯大高速连接口北100米路西</t>
  </si>
  <si>
    <t>王金玲</t>
  </si>
  <si>
    <t>赵新平</t>
  </si>
  <si>
    <t>唐山鑫开泰输送机械有限公司</t>
  </si>
  <si>
    <t>91130282694698772D</t>
  </si>
  <si>
    <t>2009年9月30日</t>
  </si>
  <si>
    <t>丰南区迎宾路西侧</t>
  </si>
  <si>
    <t>岳福军</t>
  </si>
  <si>
    <t>肖振国</t>
  </si>
  <si>
    <t>沧州市益奥特体育装备有限公司</t>
  </si>
  <si>
    <t>91130924758916434R</t>
  </si>
  <si>
    <t>2004年1月</t>
  </si>
  <si>
    <t>河北省海兴县海港路北、工业街西</t>
  </si>
  <si>
    <t>张从阁</t>
  </si>
  <si>
    <t>张景和</t>
  </si>
  <si>
    <t>制造业、文化、体育和娱乐业</t>
  </si>
  <si>
    <t>河北定农农业科技集团股份有限公司</t>
  </si>
  <si>
    <t>91130682320053953J</t>
  </si>
  <si>
    <t>2014年10月31日</t>
  </si>
  <si>
    <t>李晨瑶</t>
  </si>
  <si>
    <t>91130605721695455C</t>
  </si>
  <si>
    <t>2000年4月25日</t>
  </si>
  <si>
    <t>保定市北三环5999号</t>
  </si>
  <si>
    <t>刘志超</t>
  </si>
  <si>
    <t>赵娟</t>
  </si>
  <si>
    <t>河北华正信息工程有限公司</t>
  </si>
  <si>
    <t>91130105750271897W</t>
  </si>
  <si>
    <t>2003年6月1日</t>
  </si>
  <si>
    <t>石家庄新华区新华路以北清真寺街以东华泰家园10-1007号</t>
  </si>
  <si>
    <t>吴德</t>
  </si>
  <si>
    <t>姜志欣</t>
  </si>
  <si>
    <t>建筑业；信息传输、软件和信息技术服务业；其他</t>
  </si>
  <si>
    <t>91130400087251063R</t>
  </si>
  <si>
    <t>2013年12月26日</t>
  </si>
  <si>
    <t>邯郸市魏县经济开发区创业大街11号</t>
  </si>
  <si>
    <t>姜凯宁</t>
  </si>
  <si>
    <t>李东方</t>
  </si>
  <si>
    <t>河北瑞龙生物科技有限公司</t>
  </si>
  <si>
    <t>911301006892757088</t>
  </si>
  <si>
    <t>2009年05月</t>
  </si>
  <si>
    <t>石家庄市高新区秦岭大街与冲江路交口东南角</t>
  </si>
  <si>
    <t>郑静美</t>
  </si>
  <si>
    <t>王军华</t>
  </si>
  <si>
    <t>15830992753、13930446361</t>
  </si>
  <si>
    <t>2000年11月6日</t>
  </si>
  <si>
    <t>黄骅市南排河</t>
  </si>
  <si>
    <t>许圣钰</t>
  </si>
  <si>
    <t>刘金礼</t>
  </si>
  <si>
    <t>河北宏康体育器材有限公司</t>
  </si>
  <si>
    <t>911309245954003444</t>
  </si>
  <si>
    <t>2012年4月25日</t>
  </si>
  <si>
    <t>河北沧州市海兴县赵毛陶镇东部工业园</t>
  </si>
  <si>
    <t>李荣海</t>
  </si>
  <si>
    <t>刘海英</t>
  </si>
  <si>
    <t>邯郸市裕泰燃气有限公司</t>
  </si>
  <si>
    <t>91130427779189213C</t>
  </si>
  <si>
    <t>2005-09-13</t>
  </si>
  <si>
    <t>磁县时村营乡陈庄村北(磁县煤化工产业园区)</t>
  </si>
  <si>
    <t>蔡立欣</t>
  </si>
  <si>
    <t>孟杰</t>
  </si>
  <si>
    <t>承德恒全农产品有限责任公司</t>
  </si>
  <si>
    <t>911308256813901119</t>
  </si>
  <si>
    <t>2008年11月</t>
  </si>
  <si>
    <t>河北省承德市隆化县蓝旗镇少府村（苔山轻化工业园区高新技术区）</t>
  </si>
  <si>
    <t>周跃清</t>
  </si>
  <si>
    <t>刘新宇</t>
  </si>
  <si>
    <t>河北金硕管业有限公司</t>
  </si>
  <si>
    <t xml:space="preserve">91130229799594267J </t>
  </si>
  <si>
    <t xml:space="preserve"> 2007年04月05日 </t>
  </si>
  <si>
    <t xml:space="preserve">玉田县孤树镇102国道105公里处南侧 </t>
  </si>
  <si>
    <t xml:space="preserve">商振 </t>
  </si>
  <si>
    <t>商振</t>
  </si>
  <si>
    <t xml:space="preserve">农、林、牧、渔业；水利、环境和公共设施管理业   </t>
  </si>
  <si>
    <t>9113030071583317XY</t>
  </si>
  <si>
    <t>1999年6月24日</t>
  </si>
  <si>
    <t>秦皇岛市经济技术开发区秦皇西大街78-1号</t>
  </si>
  <si>
    <t>徐志文</t>
  </si>
  <si>
    <t>葛振宇</t>
  </si>
  <si>
    <t>0335-8362328</t>
  </si>
  <si>
    <t>91130185601702294U</t>
  </si>
  <si>
    <t>1993年03月14日</t>
  </si>
  <si>
    <t>石家庄市鹿泉区河北（福建）中小企业科技园12号楼</t>
  </si>
  <si>
    <t>刘立军</t>
  </si>
  <si>
    <t>王娜</t>
  </si>
  <si>
    <t>91130200MA0DA9E822</t>
  </si>
  <si>
    <t>2019-03-11</t>
  </si>
  <si>
    <t>河北省唐山市迁安市惠民大街西段南侧荣茂大厦</t>
  </si>
  <si>
    <t>孟凡永</t>
  </si>
  <si>
    <t>王银波</t>
  </si>
  <si>
    <t>阳原县仁恒精细粘土有限责任公司</t>
  </si>
  <si>
    <t>911307276032818OR</t>
  </si>
  <si>
    <t>2004年3月25日</t>
  </si>
  <si>
    <t>阳原县浮图讲乡</t>
  </si>
  <si>
    <t>张有连</t>
  </si>
  <si>
    <t>沈建新</t>
  </si>
  <si>
    <t>采矿业；制造业</t>
  </si>
  <si>
    <t>91130200601086516L</t>
  </si>
  <si>
    <t>唐山市缸窑路2号</t>
  </si>
  <si>
    <t>许芳</t>
  </si>
  <si>
    <t>夏美艳</t>
  </si>
  <si>
    <t>13700358052</t>
  </si>
  <si>
    <t>霸州市青朗环保科技有限公司</t>
  </si>
  <si>
    <t>911310815576885352</t>
  </si>
  <si>
    <t>2010年7月6日</t>
  </si>
  <si>
    <t>霸州市胜芳经济协作区东部（辛章策二村）</t>
  </si>
  <si>
    <t>杨紫惠</t>
  </si>
  <si>
    <t>黄俊俊</t>
  </si>
  <si>
    <t xml:space="preserve"> 91130225MA07XBG13J</t>
  </si>
  <si>
    <t xml:space="preserve">2016年11月04日 </t>
  </si>
  <si>
    <t>河北乐亭经济开发区</t>
  </si>
  <si>
    <t xml:space="preserve">冯云鹏	</t>
  </si>
  <si>
    <t>杨婧</t>
  </si>
  <si>
    <t>河北唐威药业有限公司</t>
  </si>
  <si>
    <t>91130901760301877Q</t>
  </si>
  <si>
    <t>2004年3月23日</t>
  </si>
  <si>
    <t>沧州开发区金光大街九号</t>
  </si>
  <si>
    <t>李宗悟</t>
  </si>
  <si>
    <t>于丽莉</t>
  </si>
  <si>
    <t>0317-7606031</t>
  </si>
  <si>
    <t>911308271091210252</t>
  </si>
  <si>
    <t>2006年4月17日</t>
  </si>
  <si>
    <t>宽城满族自治县宽城镇罗家沟村</t>
  </si>
  <si>
    <t>宋国卿</t>
  </si>
  <si>
    <t>刘猛</t>
  </si>
  <si>
    <t>秦皇岛益尔生物科技有限公司</t>
  </si>
  <si>
    <t>9113032306168651X3</t>
  </si>
  <si>
    <t>河北省秦皇岛市抚宁区榆关镇榆关村东</t>
  </si>
  <si>
    <t>陈万民</t>
  </si>
  <si>
    <t>张静</t>
  </si>
  <si>
    <t>秦皇岛长城玻璃工业有限公司</t>
  </si>
  <si>
    <t>911303006011056095</t>
  </si>
  <si>
    <t>1993年2月8日</t>
  </si>
  <si>
    <t>河北省秦皇岛市海港区西港北路57号</t>
  </si>
  <si>
    <t>朱新生</t>
  </si>
  <si>
    <t>杜萍</t>
  </si>
  <si>
    <t>0335-7667605</t>
  </si>
  <si>
    <t>91130406734348241K</t>
  </si>
  <si>
    <t>2005年4月</t>
  </si>
  <si>
    <t>河北省邯郸市峰峰矿区经济开发区新装备产业园A区</t>
  </si>
  <si>
    <t>许漳林</t>
  </si>
  <si>
    <t>刘俊鹏</t>
  </si>
  <si>
    <t xml:space="preserve"> 91130281MA07KE3A17 </t>
  </si>
  <si>
    <t xml:space="preserve"> 2015年10月23日</t>
  </si>
  <si>
    <t>河北省遵化市建明镇大于沟村</t>
  </si>
  <si>
    <t xml:space="preserve">王辉 </t>
  </si>
  <si>
    <t xml:space="preserve"> 曹磊</t>
  </si>
  <si>
    <t>911306057713045985</t>
  </si>
  <si>
    <t>2005年1月18日</t>
  </si>
  <si>
    <t>保定市北二环路5699号大学科技园7号楼B座三层</t>
  </si>
  <si>
    <t>许军营</t>
  </si>
  <si>
    <t>张刘阳</t>
  </si>
  <si>
    <t>河北金牛原大药业科技有限公司</t>
  </si>
  <si>
    <t>91130682108200397G</t>
  </si>
  <si>
    <t>2000年10月23日</t>
  </si>
  <si>
    <t>定州经济开发区金牛路1号</t>
  </si>
  <si>
    <t>王江茹</t>
  </si>
  <si>
    <t>郑磊</t>
  </si>
  <si>
    <t>玉田县鑫兴达网业有限公司</t>
  </si>
  <si>
    <t>91130229MA07XQJQ8W</t>
  </si>
  <si>
    <t>2016年11月21日</t>
  </si>
  <si>
    <t>河北省唐山市玉田县杨家套镇东高桥村</t>
  </si>
  <si>
    <t>江旭贤</t>
  </si>
  <si>
    <t>韩雪影</t>
  </si>
  <si>
    <t>13832561002</t>
  </si>
  <si>
    <t>91130600105999068W</t>
  </si>
  <si>
    <t>1997年9月3日</t>
  </si>
  <si>
    <t>保定市朝阳北大街266号</t>
  </si>
  <si>
    <t>王永欣</t>
  </si>
  <si>
    <t>李洪发</t>
  </si>
  <si>
    <t>911301007681249084</t>
  </si>
  <si>
    <t>2004年10月22日</t>
  </si>
  <si>
    <t>河北省石家庄市新华区友谊北大街399号</t>
  </si>
  <si>
    <t>李根</t>
  </si>
  <si>
    <t>刘静</t>
  </si>
  <si>
    <t>911301087898127349</t>
  </si>
  <si>
    <t>2006年6月9日</t>
  </si>
  <si>
    <t>河北省石家庄市栾城区装备制造园区机械路8号</t>
  </si>
  <si>
    <t>陈中海</t>
  </si>
  <si>
    <t>王镜堪</t>
  </si>
  <si>
    <t>其他（环保设备制造）</t>
  </si>
  <si>
    <t>香河第一城酒业有限公司</t>
  </si>
  <si>
    <t xml:space="preserve">9113102480965716X5 </t>
  </si>
  <si>
    <t xml:space="preserve"> 2000年</t>
  </si>
  <si>
    <t>香河新兴产业示范区纬二路2号</t>
  </si>
  <si>
    <t>孙玉洁</t>
  </si>
  <si>
    <t xml:space="preserve">食品 </t>
  </si>
  <si>
    <t>91130683105947604E</t>
  </si>
  <si>
    <t>1990年6月1日</t>
  </si>
  <si>
    <t>安国市中药产业园区金木大街8号</t>
  </si>
  <si>
    <t>董艾奇</t>
  </si>
  <si>
    <t>肖敏</t>
  </si>
  <si>
    <t>河北久恩农业开发有限公司</t>
  </si>
  <si>
    <t>91130724694660889J</t>
  </si>
  <si>
    <t>2009年9月</t>
  </si>
  <si>
    <t>沽源县黄盖淖镇林网村</t>
  </si>
  <si>
    <t>王久恩</t>
  </si>
  <si>
    <t>贾铁生</t>
  </si>
  <si>
    <t>滦县天时矿山机械设备有限公司</t>
  </si>
  <si>
    <t xml:space="preserve">91130223681395318J </t>
  </si>
  <si>
    <t>2007年6月14日</t>
  </si>
  <si>
    <t>滦县响堂镇前常峪村</t>
  </si>
  <si>
    <t xml:space="preserve">李昌国  </t>
  </si>
  <si>
    <t>左艳辉</t>
  </si>
  <si>
    <t>91130124564852911K</t>
  </si>
  <si>
    <t>2010年11月03日</t>
  </si>
  <si>
    <t>河北省邢台市柏乡县经济开发区工业大街中段路东</t>
  </si>
  <si>
    <t>刘永宏</t>
  </si>
  <si>
    <t>刘少辉</t>
  </si>
  <si>
    <t>中城建筑材料有限公司</t>
  </si>
  <si>
    <t>91130282MA09HK5M4F</t>
  </si>
  <si>
    <t>2017年12月14日</t>
  </si>
  <si>
    <t>唐山市丰南开发区迎宾路东侧</t>
  </si>
  <si>
    <t>董志强</t>
  </si>
  <si>
    <t>陈辉</t>
  </si>
  <si>
    <t>唐山浩昌杰环保科技发展有限公司</t>
  </si>
  <si>
    <t>91130225MA07U3734B</t>
  </si>
  <si>
    <t>2016年8月2日</t>
  </si>
  <si>
    <t>河北省唐山市乐亭经济开发区</t>
  </si>
  <si>
    <t>郑守昌</t>
  </si>
  <si>
    <t>张双</t>
  </si>
  <si>
    <t>911310286934710825</t>
  </si>
  <si>
    <t>2009年08月10日</t>
  </si>
  <si>
    <t>杜金店</t>
  </si>
  <si>
    <t>杨瑞伦</t>
  </si>
  <si>
    <t>邯郸市峰峰鑫宝新材料科技有限公司</t>
  </si>
  <si>
    <t>91130406074899151J</t>
  </si>
  <si>
    <t>2013年8月9日</t>
  </si>
  <si>
    <t>河北省邯郸市峰峰矿区义井镇新材料产业园区B区</t>
  </si>
  <si>
    <t>魏浩</t>
  </si>
  <si>
    <t>王小睿</t>
  </si>
  <si>
    <t>91130682765156824R</t>
  </si>
  <si>
    <t>2004年7月20日</t>
  </si>
  <si>
    <t>定州市西坂</t>
  </si>
  <si>
    <t>张海雷</t>
  </si>
  <si>
    <t>王彩凤</t>
  </si>
  <si>
    <t>冰雪装备；其他</t>
  </si>
  <si>
    <t>唐山先隆纳米金属制造股份有限公司</t>
  </si>
  <si>
    <t>91130200566179994X</t>
  </si>
  <si>
    <t>2010年12月10日</t>
  </si>
  <si>
    <t>唐山古冶区卑家店乡刘庄村东</t>
  </si>
  <si>
    <t>倪爱文</t>
  </si>
  <si>
    <t>宋丹丹</t>
  </si>
  <si>
    <t>91130185MA0878C19Q</t>
  </si>
  <si>
    <t>2017年2月20日</t>
  </si>
  <si>
    <t>石家庄市高新区长江大道315号创新大厦23楼A3</t>
  </si>
  <si>
    <t>杨勇峰</t>
  </si>
  <si>
    <t>杨木</t>
  </si>
  <si>
    <t>91130293MA07X1DH8Q</t>
  </si>
  <si>
    <t>2016年10月24日</t>
  </si>
  <si>
    <t>唐山市高新技术开发区卫国北路1698号23层C区-03</t>
  </si>
  <si>
    <t>赵晨光</t>
  </si>
  <si>
    <t>闫丽君</t>
  </si>
  <si>
    <t>13383156936</t>
  </si>
  <si>
    <t>91130100700952619N</t>
  </si>
  <si>
    <t>1998年9月30日</t>
  </si>
  <si>
    <t>河北省石家庄市新石北路368号</t>
  </si>
  <si>
    <t>杜乾</t>
  </si>
  <si>
    <t>张京元</t>
  </si>
  <si>
    <t xml:space="preserve">香河汇文节能科技有限公司 </t>
  </si>
  <si>
    <t xml:space="preserve">91131024398981143H </t>
  </si>
  <si>
    <t>2014年7月18日</t>
  </si>
  <si>
    <t>河北香河环保产业园区起   步区景北路北侧B-08-01号</t>
  </si>
  <si>
    <t xml:space="preserve">曹茜 </t>
  </si>
  <si>
    <t>王红生</t>
  </si>
  <si>
    <t>91130229693470485A</t>
  </si>
  <si>
    <t>2009年8月13日</t>
  </si>
  <si>
    <t>河北省玉田县鑫兴电子工业园区</t>
  </si>
  <si>
    <t>杨东波</t>
  </si>
  <si>
    <t>张长新</t>
  </si>
  <si>
    <t>0315-6185175</t>
  </si>
  <si>
    <t>河北艺凯门业有限公司</t>
  </si>
  <si>
    <t>91130682567371064N</t>
  </si>
  <si>
    <t>2011年1月6</t>
  </si>
  <si>
    <t>定州市息冢镇沙流村</t>
  </si>
  <si>
    <t>刘立波</t>
  </si>
  <si>
    <t>刘莉霞</t>
  </si>
  <si>
    <t>大厂回族自治县夏垫佳美体育用品有限公司</t>
  </si>
  <si>
    <t>91131028757538937L</t>
  </si>
  <si>
    <r>
      <rPr>
        <sz val="11"/>
        <color indexed="8"/>
        <rFont val="等线"/>
        <charset val="134"/>
        <scheme val="minor"/>
      </rPr>
      <t>河北省廊坊市大厂回族自治县华夏南路</t>
    </r>
    <r>
      <rPr>
        <u/>
        <sz val="10"/>
        <rFont val="Arial Rounded MT Bold"/>
        <charset val="134"/>
      </rPr>
      <t>966</t>
    </r>
    <r>
      <rPr>
        <u/>
        <sz val="10"/>
        <rFont val="宋体"/>
        <charset val="134"/>
      </rPr>
      <t>号</t>
    </r>
  </si>
  <si>
    <t>刘世胜</t>
  </si>
  <si>
    <t>刘立佳</t>
  </si>
  <si>
    <t>文化 、 体育和娱乐业</t>
  </si>
  <si>
    <t>大数据；冰雪装备；其他</t>
  </si>
  <si>
    <t>河北恒华技术信息有限公司</t>
  </si>
  <si>
    <t>91130100743435048Q</t>
  </si>
  <si>
    <t>石家庄高新区长江大道315号创新大厦三层</t>
  </si>
  <si>
    <t xml:space="preserve"> 翟中原</t>
  </si>
  <si>
    <t>王海燕</t>
  </si>
  <si>
    <t>91130200745448803H</t>
  </si>
  <si>
    <t>2003年01月07日</t>
  </si>
  <si>
    <t>唐山市路南区唐柏路2号</t>
  </si>
  <si>
    <t>孟祥生</t>
  </si>
  <si>
    <t>郑新</t>
  </si>
  <si>
    <t>15930841267</t>
  </si>
  <si>
    <t>河北时硕微芯科技有限公司</t>
  </si>
  <si>
    <t xml:space="preserve">91131028579577502W </t>
  </si>
  <si>
    <t>董启明</t>
  </si>
  <si>
    <t xml:space="preserve">张太鑫 </t>
  </si>
  <si>
    <t>唐山市名鲨五金磨具有限公司</t>
  </si>
  <si>
    <t>91130297347832359K</t>
  </si>
  <si>
    <t>2015年8月12日</t>
  </si>
  <si>
    <t>河北唐山市汉沽管理区汉丰产业园</t>
  </si>
  <si>
    <t>张建河</t>
  </si>
  <si>
    <t>董振臣</t>
  </si>
  <si>
    <t>91130300791356766Q</t>
  </si>
  <si>
    <t>2006年7月4日</t>
  </si>
  <si>
    <t>河北省秦皇岛市海港区北高村村北（杜庄工业聚集区）</t>
  </si>
  <si>
    <t>公丕学</t>
  </si>
  <si>
    <t>徐丽曼</t>
  </si>
  <si>
    <t>91130293784068926G</t>
  </si>
  <si>
    <t>2006年1月13日</t>
  </si>
  <si>
    <t>高新区火炬路122号</t>
  </si>
  <si>
    <t>于树利</t>
  </si>
  <si>
    <t>许卓宁</t>
  </si>
  <si>
    <t>13483751629</t>
  </si>
  <si>
    <t>大数据；现代通信；其他</t>
  </si>
  <si>
    <t>河北北方精艺机械制造有限公司</t>
  </si>
  <si>
    <t>91130924787004581X</t>
  </si>
  <si>
    <t>2006年3月23日</t>
  </si>
  <si>
    <t>海兴县城西海政路北兴顺街西 城西工业区</t>
  </si>
  <si>
    <t>马风顺</t>
  </si>
  <si>
    <t>911306007634353601</t>
  </si>
  <si>
    <t>2004-6-22</t>
  </si>
  <si>
    <t>保定市高新区翠园街732号科技产业园B-203</t>
  </si>
  <si>
    <t>王士元</t>
  </si>
  <si>
    <t>周子玉</t>
  </si>
  <si>
    <t>轨道交通装备；现代通信</t>
  </si>
  <si>
    <t>91110115660539693M</t>
  </si>
  <si>
    <t>2007年04月03日</t>
  </si>
  <si>
    <t>河北省唐山市汉沽管理区临津产业园</t>
  </si>
  <si>
    <t>蒋建明</t>
  </si>
  <si>
    <t>蒋观霞</t>
  </si>
  <si>
    <t>唐山任氏水泥设备股份有限公司</t>
  </si>
  <si>
    <t>911302006799470481</t>
  </si>
  <si>
    <t>2008年10月15日</t>
  </si>
  <si>
    <t>唐山路北区缸窑路</t>
  </si>
  <si>
    <t>任亚利</t>
  </si>
  <si>
    <t>王姝懿</t>
  </si>
  <si>
    <t>15128827910</t>
  </si>
  <si>
    <t>河北德润厚天仪器制造有限公司</t>
  </si>
  <si>
    <t>91130101MA07TNXW6U</t>
  </si>
  <si>
    <t>2016-7-19</t>
  </si>
  <si>
    <t>石家庄市新市北路368号</t>
  </si>
  <si>
    <t>苏清柱</t>
  </si>
  <si>
    <t>马思野</t>
  </si>
  <si>
    <t>9113020459682857XN</t>
  </si>
  <si>
    <t>2021年5月14日</t>
  </si>
  <si>
    <t>唐山古冶区西工房东侧</t>
  </si>
  <si>
    <t>吕殿杰</t>
  </si>
  <si>
    <t>18003252930</t>
  </si>
  <si>
    <t>机器人</t>
  </si>
  <si>
    <t>唐山宏利工具制造有限公司</t>
  </si>
  <si>
    <t>91130224788694166U</t>
  </si>
  <si>
    <t>2006年05月31日</t>
  </si>
  <si>
    <t>滦南县宋道口镇工业区</t>
  </si>
  <si>
    <t>庞凤林</t>
  </si>
  <si>
    <t>于龙生</t>
  </si>
  <si>
    <t>0315-4102626</t>
  </si>
  <si>
    <t xml:space="preserve"> 91130283052683448M  </t>
  </si>
  <si>
    <t xml:space="preserve">2012年8月28日 </t>
  </si>
  <si>
    <t xml:space="preserve">迁安高新技术产业开发区科技路655号  </t>
  </si>
  <si>
    <t xml:space="preserve">马宗瑜   </t>
  </si>
  <si>
    <t>李志英</t>
  </si>
  <si>
    <t xml:space="preserve">其他：新能源与节能 </t>
  </si>
  <si>
    <t>91130200557694791M</t>
  </si>
  <si>
    <t>2010年06月</t>
  </si>
  <si>
    <t xml:space="preserve">唐山市 </t>
  </si>
  <si>
    <t>李春梅</t>
  </si>
  <si>
    <t>13703115522</t>
  </si>
  <si>
    <t>河北冀美林泡塑制品有限公司</t>
  </si>
  <si>
    <t>911309213359613725</t>
  </si>
  <si>
    <t>2015年4月2日</t>
  </si>
  <si>
    <t>河北省沧州市沧县张官屯乡张官屯村</t>
  </si>
  <si>
    <t>彭志强</t>
  </si>
  <si>
    <t>徐鹏</t>
  </si>
  <si>
    <t>被动式超低能耗建筑；其他</t>
  </si>
  <si>
    <t>河北顺安环保工程有限公司</t>
  </si>
  <si>
    <t>91130902580959567J</t>
  </si>
  <si>
    <t>2011年8月11日</t>
  </si>
  <si>
    <t>河北省沧州市沧县风化店乡达子村南</t>
  </si>
  <si>
    <t>韩贵海</t>
  </si>
  <si>
    <t>13313175578</t>
  </si>
  <si>
    <t>居民服务、修理和其他服务业</t>
  </si>
  <si>
    <t xml:space="preserve">河北亚通制冷设备有限公司 </t>
  </si>
  <si>
    <t>91130297MA08D7UF82</t>
  </si>
  <si>
    <t>2017年4月7日</t>
  </si>
  <si>
    <t>陈子奎</t>
  </si>
  <si>
    <t>张艳</t>
  </si>
  <si>
    <t>15022338286</t>
  </si>
  <si>
    <t>农业机械；其他</t>
  </si>
  <si>
    <t>廊坊聚成实验室工程技术有限公司</t>
  </si>
  <si>
    <t>9113102469435635A</t>
  </si>
  <si>
    <t>香河县钱旺乡义井村东通塘公路北侧</t>
  </si>
  <si>
    <t>周颖波</t>
  </si>
  <si>
    <t>周子轶</t>
  </si>
  <si>
    <t>空格</t>
  </si>
  <si>
    <t>陆星航天河北专用汽车有限公司</t>
  </si>
  <si>
    <t>91130434MA08XTRM5T</t>
  </si>
  <si>
    <t>2017-08-16</t>
  </si>
  <si>
    <t>河北省邯郸市魏县经济开发区</t>
  </si>
  <si>
    <t>孙金玲</t>
  </si>
  <si>
    <t>杜冰</t>
  </si>
  <si>
    <t>玉田县盛田印刷包装机械有限公司</t>
  </si>
  <si>
    <t>91130229721600380L</t>
  </si>
  <si>
    <t>1999年11月30日</t>
  </si>
  <si>
    <t>玉田县开发区昌盛大街</t>
  </si>
  <si>
    <t>吉占芳</t>
  </si>
  <si>
    <t>15369520241</t>
  </si>
  <si>
    <t>河北百消丹药业有限公司</t>
  </si>
  <si>
    <t>91130683058191743D</t>
  </si>
  <si>
    <t>2012年11月29日</t>
  </si>
  <si>
    <t>安国市现代中药工业园区同仁堂路1号</t>
  </si>
  <si>
    <t>张士谦</t>
  </si>
  <si>
    <t>吕晓宝</t>
  </si>
  <si>
    <t>河北万瑞医疗器械有限公司</t>
  </si>
  <si>
    <t>91130609692079193A</t>
  </si>
  <si>
    <t>2009年7月20日</t>
  </si>
  <si>
    <t>保定市徐水区华龙路357号</t>
  </si>
  <si>
    <t>平宝忠</t>
  </si>
  <si>
    <t>平义硕</t>
  </si>
  <si>
    <t>河北凯恩机电设备有限公司</t>
  </si>
  <si>
    <t>911306316882261465</t>
  </si>
  <si>
    <t>2009年4月29日</t>
  </si>
  <si>
    <t>望都县赵庄工业园区</t>
  </si>
  <si>
    <t>刘正</t>
  </si>
  <si>
    <t>刘会莲</t>
  </si>
  <si>
    <t>保定宁信新型材料有限公司</t>
  </si>
  <si>
    <t>91130627740175922R</t>
  </si>
  <si>
    <t>2006年10月13日</t>
  </si>
  <si>
    <t>河北省保定市唐县经济开发区长古城工业园区</t>
  </si>
  <si>
    <t>尹海匣</t>
  </si>
  <si>
    <t>谭红敏</t>
  </si>
  <si>
    <t>0312-6483666</t>
  </si>
  <si>
    <t>911304007216033387</t>
  </si>
  <si>
    <t>1997年4月8日</t>
  </si>
  <si>
    <t>河北省邯郸市广平县城南工业区</t>
  </si>
  <si>
    <t>李春英</t>
  </si>
  <si>
    <t>赵光辉</t>
  </si>
  <si>
    <t>河北西玛电机股份有限公司</t>
  </si>
  <si>
    <t>91131100320067263A</t>
  </si>
  <si>
    <t>2014年12月12日</t>
  </si>
  <si>
    <t>河北省衡水市滨湖新区彭杜乡马家南田村东</t>
  </si>
  <si>
    <t>王广勇</t>
  </si>
  <si>
    <t>牛素萍</t>
  </si>
  <si>
    <t>91130924695851089A</t>
  </si>
  <si>
    <t>2009年10月10日</t>
  </si>
  <si>
    <t>海兴县海安路北兴顺街东</t>
  </si>
  <si>
    <t>赵玉河</t>
  </si>
  <si>
    <t>赵通</t>
  </si>
  <si>
    <t xml:space="preserve">雄县碧海日化有限公司 </t>
  </si>
  <si>
    <t>91130638575549029Q</t>
  </si>
  <si>
    <t>2011年5月31日</t>
  </si>
  <si>
    <t>雄县雄州镇董庄村</t>
  </si>
  <si>
    <t>李增志</t>
  </si>
  <si>
    <t>梁志超</t>
  </si>
  <si>
    <t>911302293475816000</t>
  </si>
  <si>
    <t>42178</t>
  </si>
  <si>
    <t>河北省唐山市玉田县鸦鸿桥镇东贤村</t>
  </si>
  <si>
    <t>王艳</t>
  </si>
  <si>
    <t>毕秀江</t>
  </si>
  <si>
    <t>911303015728267567</t>
  </si>
  <si>
    <t>2011年4月14</t>
  </si>
  <si>
    <t>秦皇岛市经济技术开发区天马湖路9号</t>
  </si>
  <si>
    <t>陈忠林</t>
  </si>
  <si>
    <t>王莹</t>
  </si>
  <si>
    <t>唐山市衡安钢结构有限公司</t>
  </si>
  <si>
    <t>91130283585402303K</t>
  </si>
  <si>
    <t>2011年10月26日</t>
  </si>
  <si>
    <t>迁安市迁安镇创新路现代装备制造业产业聚集区565号</t>
  </si>
  <si>
    <t>王晓</t>
  </si>
  <si>
    <t>张建伟</t>
  </si>
  <si>
    <t>91120000MA05R9KU6F</t>
  </si>
  <si>
    <t>2017年6月1日</t>
  </si>
  <si>
    <t>河北省唐山市汉沽管理区临津产业园区</t>
  </si>
  <si>
    <t>贾世俊</t>
  </si>
  <si>
    <t>国端秀</t>
  </si>
  <si>
    <t>91130300728821223D</t>
  </si>
  <si>
    <t>2001年5月25日</t>
  </si>
  <si>
    <t>秦皇岛经济技术开发区都山路7号</t>
  </si>
  <si>
    <t>姜汇</t>
  </si>
  <si>
    <t>张学芳</t>
  </si>
  <si>
    <t>0335-8579332</t>
  </si>
  <si>
    <t>大数据；其他-电工仪器仪表制造</t>
  </si>
  <si>
    <t>钴得暖业（唐山曹妃甸）科技有限公司</t>
  </si>
  <si>
    <t>91130230MA0954E88X</t>
  </si>
  <si>
    <t>曹妃甸工业区装备制造园区</t>
  </si>
  <si>
    <t>尹玉霞</t>
  </si>
  <si>
    <t>唐若杰</t>
  </si>
  <si>
    <t>沧州渤海防爆特种工具集团有限公司</t>
  </si>
  <si>
    <t>91130927789824567A</t>
  </si>
  <si>
    <t>2006年6月21日</t>
  </si>
  <si>
    <t>南皮县付庄开发区</t>
  </si>
  <si>
    <t>付景义</t>
  </si>
  <si>
    <t>任俊勇</t>
  </si>
  <si>
    <t>13932781781</t>
  </si>
  <si>
    <t xml:space="preserve"> 91130229684331619L</t>
  </si>
  <si>
    <t>39845</t>
  </si>
  <si>
    <t xml:space="preserve">玉田豪门路北侧 </t>
  </si>
  <si>
    <t xml:space="preserve">王继国    </t>
  </si>
  <si>
    <t xml:space="preserve">徐平 </t>
  </si>
  <si>
    <t xml:space="preserve"> 91130223MA07M7T07Y</t>
  </si>
  <si>
    <t>2015年12月28日</t>
  </si>
  <si>
    <t>河北省唐山市滦县装备制造园区</t>
  </si>
  <si>
    <t>李国明</t>
  </si>
  <si>
    <t>司芳</t>
  </si>
  <si>
    <t>91130293728790770K</t>
  </si>
  <si>
    <t>2001年4月27日</t>
  </si>
  <si>
    <t>唐山市高新区大庆道北、学院路西（学院北路1702号）</t>
  </si>
  <si>
    <t>钟亮</t>
  </si>
  <si>
    <t>常静</t>
  </si>
  <si>
    <t>15833594133</t>
  </si>
  <si>
    <t>任丘市天波玻纤制品有限公司</t>
  </si>
  <si>
    <t>91130982758900483Q</t>
  </si>
  <si>
    <t>2004年02月13日</t>
  </si>
  <si>
    <t>任丘市西大坞工业区</t>
  </si>
  <si>
    <t>杨小黑</t>
  </si>
  <si>
    <t>杨亚兵</t>
  </si>
  <si>
    <t>911303240826834811</t>
  </si>
  <si>
    <t>2013年11月14日</t>
  </si>
  <si>
    <t>河北卢龙经济开发区卢龙印庄现代农业产业园区</t>
  </si>
  <si>
    <t>刘旭</t>
  </si>
  <si>
    <t>王艳敏</t>
  </si>
  <si>
    <t>911302833479602893</t>
  </si>
  <si>
    <t>2015年9月14日</t>
  </si>
  <si>
    <t>迁安高新技术产业开
发区聚鑫街789号</t>
  </si>
  <si>
    <t>丁超</t>
  </si>
  <si>
    <t>俞宏源</t>
  </si>
  <si>
    <t>唐山天时农牧机械设备股份有限公司</t>
  </si>
  <si>
    <t>91130281320249876X</t>
  </si>
  <si>
    <t>2014年06月26日</t>
  </si>
  <si>
    <t>河北省唐山市遵化市平安城镇平安城三村</t>
  </si>
  <si>
    <t>王卫微</t>
  </si>
  <si>
    <t>王迎运</t>
  </si>
  <si>
    <t>15932539678</t>
  </si>
  <si>
    <t>911302007554548280</t>
  </si>
  <si>
    <t>2003年10月10日</t>
  </si>
  <si>
    <t>唐山市开平区开越路168号</t>
  </si>
  <si>
    <t>陈明</t>
  </si>
  <si>
    <t>李瑞萍</t>
  </si>
  <si>
    <t>18731537661</t>
  </si>
  <si>
    <t>91130293673249345N</t>
  </si>
  <si>
    <t>2008年04月10日</t>
  </si>
  <si>
    <t>高新区荣华道11号</t>
  </si>
  <si>
    <t>王汝庚</t>
  </si>
  <si>
    <t>郑占申</t>
  </si>
  <si>
    <t>15231583108</t>
  </si>
  <si>
    <t>制造业；信息传输、软件和信息技术服务业；文化、体育和娱乐业</t>
  </si>
  <si>
    <t>大数据；其他</t>
  </si>
  <si>
    <t>91130223777731371G</t>
  </si>
  <si>
    <t>2005年7月29日</t>
  </si>
  <si>
    <t>唐山市滦州市经济开发区日月潭路010号</t>
  </si>
  <si>
    <t>樊爱东</t>
  </si>
  <si>
    <t>王容</t>
  </si>
  <si>
    <t>15027570005</t>
  </si>
  <si>
    <t>太阳能光伏；其他</t>
  </si>
  <si>
    <t>911309836016251612Q</t>
  </si>
  <si>
    <t>2004年9月9日</t>
  </si>
  <si>
    <t>刘玖新</t>
  </si>
  <si>
    <t>许刚</t>
  </si>
  <si>
    <t>河北鸿健养殖股份有限公司</t>
  </si>
  <si>
    <t>91130434674661964R</t>
  </si>
  <si>
    <t>2008年4月25日</t>
  </si>
  <si>
    <t>魏县牙里镇西吕村</t>
  </si>
  <si>
    <t>宋章记</t>
  </si>
  <si>
    <t>宋飞波</t>
  </si>
  <si>
    <t>武安市永盛机械泵业有限公司</t>
  </si>
  <si>
    <t>91130481060490419M</t>
  </si>
  <si>
    <t>2013年</t>
  </si>
  <si>
    <t>武安市徘徊镇上庄村</t>
  </si>
  <si>
    <t>申俊彪</t>
  </si>
  <si>
    <t>孟延书</t>
  </si>
  <si>
    <t>石化；钢铁；食品；太阳能光伏；生物医药；纺织服装</t>
  </si>
  <si>
    <t>911302826652958433</t>
  </si>
  <si>
    <t>2007年8月13日</t>
  </si>
  <si>
    <t>丰南区大新庄镇黄米廒村</t>
  </si>
  <si>
    <t>孟阳</t>
  </si>
  <si>
    <t>18603251811</t>
  </si>
  <si>
    <t>91130224398983317J</t>
  </si>
  <si>
    <t>2014年7月22日</t>
  </si>
  <si>
    <t>河北省唐山市滦南经济开发区嘴东园区秦岭大街北侧，长江大道西侧</t>
  </si>
  <si>
    <t>李国华</t>
  </si>
  <si>
    <t>王秀娟</t>
  </si>
  <si>
    <t>18633992727</t>
  </si>
  <si>
    <t>91130229799598962P</t>
  </si>
  <si>
    <t>2007年4月9日</t>
  </si>
  <si>
    <t>玉田县玉田镇新型技术产业园区</t>
  </si>
  <si>
    <t>魏明武</t>
  </si>
  <si>
    <t>王佳宁</t>
  </si>
  <si>
    <t>15533583861</t>
  </si>
  <si>
    <t>河北华创管道有限公司</t>
  </si>
  <si>
    <t>91130930MAODPR2878</t>
  </si>
  <si>
    <t>2019年6月24</t>
  </si>
  <si>
    <t>河北沧州孟村回族自治县辛店镇小李庄村北</t>
  </si>
  <si>
    <t>刘浩</t>
  </si>
  <si>
    <t>9113020257821059X3</t>
  </si>
  <si>
    <t>2011年6月20日</t>
  </si>
  <si>
    <t>唐山市高新区联东U谷产业园102-1</t>
  </si>
  <si>
    <t>高营军</t>
  </si>
  <si>
    <t>李云霞</t>
  </si>
  <si>
    <t>唐山凯业科技有限公司</t>
  </si>
  <si>
    <t>911302820837515385</t>
  </si>
  <si>
    <t>2013年11月20日</t>
  </si>
  <si>
    <t>唐山市丰南区经济开发区运河东路16号</t>
  </si>
  <si>
    <t>张爱军</t>
  </si>
  <si>
    <t>刘丹丹</t>
  </si>
  <si>
    <t>0315-8698888</t>
  </si>
  <si>
    <t>91130202700721837C</t>
  </si>
  <si>
    <t>35880</t>
  </si>
  <si>
    <t>唐山市路南区南新东道108号冀东五交化市场A5号</t>
  </si>
  <si>
    <t>王久东</t>
  </si>
  <si>
    <t>赵洪娜</t>
  </si>
  <si>
    <t>91130200601052201Y</t>
  </si>
  <si>
    <t>1994年10月18日</t>
  </si>
  <si>
    <t>唐山路北区华岩北路48号</t>
  </si>
  <si>
    <t>裴建忠</t>
  </si>
  <si>
    <t>刘乐</t>
  </si>
  <si>
    <t>15932589423</t>
  </si>
  <si>
    <t>91130224674666386A</t>
  </si>
  <si>
    <t>2008年4月29日</t>
  </si>
  <si>
    <t>滦南县职业教育中心实训基地</t>
  </si>
  <si>
    <t>李建江</t>
  </si>
  <si>
    <t>邓倩</t>
  </si>
  <si>
    <t>18832562369</t>
  </si>
  <si>
    <t>911303017158848318</t>
  </si>
  <si>
    <t>1999年07月29日</t>
  </si>
  <si>
    <t>秦皇岛市经济技术开发区华山中路泾河道3号</t>
  </si>
  <si>
    <t>刘洁</t>
  </si>
  <si>
    <t xml:space="preserve">唐山阿诺达自动化有限公司     </t>
  </si>
  <si>
    <t>9113029374152627XR</t>
  </si>
  <si>
    <t>2002年8月15日</t>
  </si>
  <si>
    <t>唐山市高新区建设北路152号（东方大厦C座406）</t>
  </si>
  <si>
    <t xml:space="preserve"> 杜学强</t>
  </si>
  <si>
    <t xml:space="preserve"> 赵兴丽 </t>
  </si>
  <si>
    <t xml:space="preserve">15131505825   </t>
  </si>
  <si>
    <t>钢铁;其他</t>
  </si>
  <si>
    <t>91130283755457420D</t>
  </si>
  <si>
    <t>迁安市迁安镇毛家洼村东</t>
  </si>
  <si>
    <t>陈昆</t>
  </si>
  <si>
    <t>陈玲</t>
  </si>
  <si>
    <t>91130434MA07T5PUXE</t>
  </si>
  <si>
    <t>2016年6月29日</t>
  </si>
  <si>
    <t>河北省邯郸市魏县魏城镇魏都南大街魏富胡同23号</t>
  </si>
  <si>
    <t>路科学</t>
  </si>
  <si>
    <t>李宏宇</t>
  </si>
  <si>
    <t>恒通阀门有限责任公司</t>
  </si>
  <si>
    <t>911304817183725758</t>
  </si>
  <si>
    <t>2000年11月3日</t>
  </si>
  <si>
    <t>河北省邯郸市武安市云驾岭村</t>
  </si>
  <si>
    <t>郭海增</t>
  </si>
  <si>
    <t>郝鑫磊</t>
  </si>
  <si>
    <t>91130225336189433A</t>
  </si>
  <si>
    <t>2015年5月20日</t>
  </si>
  <si>
    <t>河北省唐山市古冶区红北道8号</t>
  </si>
  <si>
    <t>魏清松</t>
  </si>
  <si>
    <t>秦冉</t>
  </si>
  <si>
    <t>18633321228</t>
  </si>
  <si>
    <t>唐山三商食品有限公司</t>
  </si>
  <si>
    <t>911302007008520360</t>
  </si>
  <si>
    <t>1998年9月29日</t>
  </si>
  <si>
    <t>河北丰南临港经济开
发区荣盛街</t>
  </si>
  <si>
    <t>孙征</t>
  </si>
  <si>
    <t>白军文</t>
  </si>
  <si>
    <t>13663250333</t>
  </si>
  <si>
    <t>91130224551859874G</t>
  </si>
  <si>
    <t>2010年3月9日</t>
  </si>
  <si>
    <t>滦南县城西工业区锦绣路以西、孟新街以南</t>
  </si>
  <si>
    <t>薛明礼</t>
  </si>
  <si>
    <t>薛琨</t>
  </si>
  <si>
    <t xml:space="preserve">15033498501 </t>
  </si>
  <si>
    <t>911302027634087762</t>
  </si>
  <si>
    <t>2004年6月4日</t>
  </si>
  <si>
    <t>河北省唐山市路南区稻地镇友谊路中段</t>
  </si>
  <si>
    <t>赵瑞军</t>
  </si>
  <si>
    <t>邢爱荣</t>
  </si>
  <si>
    <t>15076539278</t>
  </si>
  <si>
    <t xml:space="preserve">911302217575325355 </t>
  </si>
  <si>
    <t>2004年1月1日</t>
  </si>
  <si>
    <t>河北省唐山市丰润区常庄镇门赵庄村</t>
  </si>
  <si>
    <t>史瑞霞</t>
  </si>
  <si>
    <t>黄亚生</t>
  </si>
  <si>
    <t>13313298001</t>
  </si>
  <si>
    <t>秦皇岛光宇玻纤制品股份有限公司</t>
  </si>
  <si>
    <t>91130323743402078K</t>
  </si>
  <si>
    <t>2002年09月18日</t>
  </si>
  <si>
    <t>秦皇岛市抚宁区抚宁镇李官营村南</t>
  </si>
  <si>
    <t>郑海波</t>
  </si>
  <si>
    <t>陈静伟</t>
  </si>
  <si>
    <t>0335-6022790</t>
  </si>
  <si>
    <t xml:space="preserve">91130293082687909K </t>
  </si>
  <si>
    <t>2013年11月15日</t>
  </si>
  <si>
    <t>唐山高新技术产业开发区大庆道南侧卫国路西侧（唐山科技中心）21层</t>
  </si>
  <si>
    <t>袁雷</t>
  </si>
  <si>
    <t>孙玮</t>
  </si>
  <si>
    <t>19931561233</t>
  </si>
  <si>
    <t>大数据；机器人</t>
  </si>
  <si>
    <t>辛集市润基科技有限责任公司</t>
  </si>
  <si>
    <t>911301815824466935</t>
  </si>
  <si>
    <t>2011年9月</t>
  </si>
  <si>
    <t>辛集市和睦井乡大士庄村东</t>
  </si>
  <si>
    <t>吴晓烁</t>
  </si>
  <si>
    <t>张凤雅</t>
  </si>
  <si>
    <t>唐山市协力胶带运输设备有限公司</t>
  </si>
  <si>
    <t>9113020274153777XB</t>
  </si>
  <si>
    <t>2002年8月29日</t>
  </si>
  <si>
    <t>河北省唐山市路南区侯边庄工业园区16号</t>
  </si>
  <si>
    <t>王志国</t>
  </si>
  <si>
    <t>郑博</t>
  </si>
  <si>
    <t>18331587522</t>
  </si>
  <si>
    <t>唐山博玉骨质瓷有限公司</t>
  </si>
  <si>
    <t>911302057926994533</t>
  </si>
  <si>
    <t xml:space="preserve"> 2006年9月</t>
  </si>
  <si>
    <t>唐山市开平区唐马路196号</t>
  </si>
  <si>
    <t>李连喜</t>
  </si>
  <si>
    <t>李杨</t>
  </si>
  <si>
    <t>制造业;科学研究和技术服务业;教育</t>
  </si>
  <si>
    <t>91130229754040607B</t>
  </si>
  <si>
    <t>2003年09月19日</t>
  </si>
  <si>
    <t>河北省唐山市玉田县林南仓镇东路南</t>
  </si>
  <si>
    <t>王丽娟</t>
  </si>
  <si>
    <t>李剑</t>
  </si>
  <si>
    <t>13303152998</t>
  </si>
  <si>
    <t>石家庄瑞特锈钢制品有限公司</t>
  </si>
  <si>
    <t>9113013360100252XN</t>
  </si>
  <si>
    <t>1994年2月28日</t>
  </si>
  <si>
    <t>河北省赵县新寨店工业区3国道西侧</t>
  </si>
  <si>
    <t>庄洵</t>
  </si>
  <si>
    <t>李宁</t>
  </si>
  <si>
    <t>9113020205652994XU</t>
  </si>
  <si>
    <t>2012年11月1日</t>
  </si>
  <si>
    <t>唐山市路南区学警路南头</t>
  </si>
  <si>
    <t>吕国华</t>
  </si>
  <si>
    <t>孙雅彤</t>
  </si>
  <si>
    <t>19931397419</t>
  </si>
  <si>
    <t>91130181MA096GN59G</t>
  </si>
  <si>
    <t>2017年10月18日</t>
  </si>
  <si>
    <t>河北省辛集市兴业街与盛兴西路交叉口北行1000米路东</t>
  </si>
  <si>
    <t>宫亚倩</t>
  </si>
  <si>
    <t>常腾蛟</t>
  </si>
  <si>
    <t>91130282079978959B</t>
  </si>
  <si>
    <t>2013年10月16日</t>
  </si>
  <si>
    <t>丰南沿海工业区16号路南侧</t>
  </si>
  <si>
    <t>高俊权</t>
  </si>
  <si>
    <t>毕文利</t>
  </si>
  <si>
    <t>13784109459</t>
  </si>
  <si>
    <t>唐山瑞阔自动化设备有限公司</t>
  </si>
  <si>
    <t>91130283MA07NXA61B</t>
  </si>
  <si>
    <t>2016年3月18日</t>
  </si>
  <si>
    <t>河北迁安经济开发区经十三路西侧、钢城路南侧</t>
  </si>
  <si>
    <t>揣秀艳</t>
  </si>
  <si>
    <t>王世伟</t>
  </si>
  <si>
    <t>18932525658</t>
  </si>
  <si>
    <t>911306006610783073</t>
  </si>
  <si>
    <t>2007年02月28日</t>
  </si>
  <si>
    <t>涿州市清凉寺办事处马官屯村南</t>
  </si>
  <si>
    <t>肖俊培</t>
  </si>
  <si>
    <t>隋杰</t>
  </si>
  <si>
    <t>唐山市曹妃甸区会达水产养殖有限公司</t>
  </si>
  <si>
    <t>911302307791773354</t>
  </si>
  <si>
    <t>2005年9月6日</t>
  </si>
  <si>
    <t xml:space="preserve">中国（河北）自由贸易试验区曹妃甸片区曹妃甸综合保税区投资服务中心B座3006-19号 </t>
  </si>
  <si>
    <t>刘学会</t>
  </si>
  <si>
    <t>杨晓红</t>
  </si>
  <si>
    <t>滦州吉宏包装有限公司</t>
  </si>
  <si>
    <t>9113022309111722X8</t>
  </si>
  <si>
    <t>2014年1月22日</t>
  </si>
  <si>
    <t>河北省唐山市滦州市经济开发区（阿里山大街9号）</t>
  </si>
  <si>
    <t>吕瑞杰</t>
  </si>
  <si>
    <t>唐山市润捷机械设备制造有限公司</t>
  </si>
  <si>
    <t>91130282666572830H</t>
  </si>
  <si>
    <t>2007年8月31日</t>
  </si>
  <si>
    <t>河北丰南经济开发区</t>
  </si>
  <si>
    <t>张宏</t>
  </si>
  <si>
    <t>史卫然</t>
  </si>
  <si>
    <t>15830567197</t>
  </si>
  <si>
    <t>河北奥特维力医疗器械有限公司</t>
  </si>
  <si>
    <t>91130101398924042E</t>
  </si>
  <si>
    <t>2014年7月23日</t>
  </si>
  <si>
    <t>石家庄市鹿泉区御园路号光谷科技园A区5号楼3层</t>
  </si>
  <si>
    <t>蓝卫</t>
  </si>
  <si>
    <t>李云</t>
  </si>
  <si>
    <t>卫生和社会工作</t>
  </si>
  <si>
    <t>唐山市宏远专用汽车有限公司</t>
  </si>
  <si>
    <t>91130200755484402U</t>
  </si>
  <si>
    <t>唐山路南区唐胥路南侧108间</t>
  </si>
  <si>
    <t>高健</t>
  </si>
  <si>
    <t>付征</t>
  </si>
  <si>
    <t>0315-2810017</t>
  </si>
  <si>
    <t>河北砺兵科技有限责任公司</t>
  </si>
  <si>
    <t>91130185MA0A3XFG97</t>
  </si>
  <si>
    <t>2018年5月7日</t>
  </si>
  <si>
    <t>石家庄市鹿泉经济开发区御园路99号光谷科技园邱氏电子科技产业园1栋六楼</t>
  </si>
  <si>
    <t>崔健</t>
  </si>
  <si>
    <t>唐山鑫万达实业股份有限公司</t>
  </si>
  <si>
    <t>91130200564875590K</t>
  </si>
  <si>
    <t>2010年11月16日</t>
  </si>
  <si>
    <t>唐山滦南县城西工业区农机产业园东西向支路北侧</t>
  </si>
  <si>
    <t>李学永</t>
  </si>
  <si>
    <t>杨婷</t>
  </si>
  <si>
    <t xml:space="preserve">18712878217 </t>
  </si>
  <si>
    <t>农业机械；金融科技</t>
  </si>
  <si>
    <t>唐山怡安生物工程有限公司</t>
  </si>
  <si>
    <t>91130293601050556W</t>
  </si>
  <si>
    <t>1993年02月09日</t>
  </si>
  <si>
    <t>河北省唐山市高新技术开发区火炬路120号</t>
  </si>
  <si>
    <t>杨培豫</t>
  </si>
  <si>
    <t>李文君</t>
  </si>
  <si>
    <t>0315-3177822</t>
  </si>
  <si>
    <t>中科康源（唐山）生物技术有限公司</t>
  </si>
  <si>
    <t>91130293MA09U5C172</t>
  </si>
  <si>
    <t>2018年3月9日</t>
  </si>
  <si>
    <t>河北迁安高新技术产业开发区富达中小企业园29号厂房</t>
  </si>
  <si>
    <t>张东远</t>
  </si>
  <si>
    <t>高娟娟</t>
  </si>
  <si>
    <t>唐山市丰南区合利热处理有限公司</t>
  </si>
  <si>
    <t>91130282796565508M</t>
  </si>
  <si>
    <t>丰南区经济开发区迎宾路西</t>
  </si>
  <si>
    <t>刘振清</t>
  </si>
  <si>
    <t>唐山成联电子商务有限公司</t>
  </si>
  <si>
    <t>911302937554531049</t>
  </si>
  <si>
    <t>2003年10月17日</t>
  </si>
  <si>
    <t>唐山高新区西昌路创业中心</t>
  </si>
  <si>
    <t>赵冬莲</t>
  </si>
  <si>
    <t>王京甫</t>
  </si>
  <si>
    <t>13613155583</t>
  </si>
  <si>
    <t>钢铁；大数据</t>
  </si>
  <si>
    <t>唐山科汇达仪器仪表有限公司</t>
  </si>
  <si>
    <t>9113020274543337XX</t>
  </si>
  <si>
    <t>2002年12月11日</t>
  </si>
  <si>
    <t>河北省唐山市路南区长青里万达广场23楼2127号</t>
  </si>
  <si>
    <t>李卫东</t>
  </si>
  <si>
    <t>陈旭</t>
  </si>
  <si>
    <t>农、林、牧、渔业；制造业；信息传输、软件和信息技术服务业；科学研究和技术服务业</t>
  </si>
  <si>
    <t>河北中石园林工程有限公司</t>
  </si>
  <si>
    <t>911306347007576539</t>
  </si>
  <si>
    <t>2005年07月14日</t>
  </si>
  <si>
    <t>曲阳县雕刻城(西河流村西)</t>
  </si>
  <si>
    <t>井彩娟</t>
  </si>
  <si>
    <t>李清</t>
  </si>
  <si>
    <t>唐山圆方机械设备有限公司</t>
  </si>
  <si>
    <t>91130221766634314H</t>
  </si>
  <si>
    <t>2004年9月27日</t>
  </si>
  <si>
    <t>唐山丰润区刘家营乡北大树村西[(丰润)中国动车城]</t>
  </si>
  <si>
    <t>包全旺</t>
  </si>
  <si>
    <t>焦丽军</t>
  </si>
  <si>
    <t>0315-3120568</t>
  </si>
  <si>
    <t>轨道交通装备；其他</t>
  </si>
  <si>
    <t>河北莫特美橡塑科技有限公司</t>
  </si>
  <si>
    <t>91130929695887129L</t>
  </si>
  <si>
    <t>2009年11月03日</t>
  </si>
  <si>
    <t>河北省沧州市献县陈圈工业园区</t>
  </si>
  <si>
    <t>刘双泉</t>
  </si>
  <si>
    <t>13831717858</t>
  </si>
  <si>
    <t>制造业；批发和零售业；租赁和商务服务业；科学研究和技术服务业</t>
  </si>
  <si>
    <t>秦皇岛华电测控设备有限公司</t>
  </si>
  <si>
    <t>91130302700942867G</t>
  </si>
  <si>
    <t>1999年2月5日</t>
  </si>
  <si>
    <t>秦皇岛市海港区北环路108号</t>
  </si>
  <si>
    <t>刘吉川</t>
  </si>
  <si>
    <t>贲伟</t>
  </si>
  <si>
    <t>唐山东道网络科技有限公司</t>
  </si>
  <si>
    <t>91130203308071753K</t>
  </si>
  <si>
    <t>2014年05月08日</t>
  </si>
  <si>
    <t>河北省唐山市路北区友谊路汇金中心2楼906号</t>
  </si>
  <si>
    <t>李峰</t>
  </si>
  <si>
    <t>13785551020</t>
  </si>
  <si>
    <t>邯郸市嘉瑞生物科技有限公司</t>
  </si>
  <si>
    <t>91130432787011175D</t>
  </si>
  <si>
    <t>2006年3月27日</t>
  </si>
  <si>
    <t>河北省邯郸市广平县经济开发区赵王路北侧</t>
  </si>
  <si>
    <t>赵亮</t>
  </si>
  <si>
    <t>河北盛世天成信息技术有限公司</t>
  </si>
  <si>
    <t>91130100796558113G</t>
  </si>
  <si>
    <t>2006年12月6日</t>
  </si>
  <si>
    <t>河北省邢台市信都区西环路99号（LD4省道）</t>
  </si>
  <si>
    <t>石子恒</t>
  </si>
  <si>
    <t>曹云强</t>
  </si>
  <si>
    <t>香河铁科智能科技有限责任公司</t>
  </si>
  <si>
    <t xml:space="preserve">91131024MA0CDDFH93 </t>
  </si>
  <si>
    <t xml:space="preserve"> 2018年6月11日</t>
  </si>
  <si>
    <t>河北香河经济技术开发区运河大道东侧运平路29号</t>
  </si>
  <si>
    <t xml:space="preserve">何思源  </t>
  </si>
  <si>
    <t xml:space="preserve">李涛 </t>
  </si>
  <si>
    <t xml:space="preserve">唐山曹妃甸区天旭生态农业有限公司 </t>
  </si>
  <si>
    <t xml:space="preserve">91130230687004998H </t>
  </si>
  <si>
    <t>2009年3月24日</t>
  </si>
  <si>
    <t>唐山市曹妃甸区第一农场天旭温泉小镇</t>
  </si>
  <si>
    <t>陈猛</t>
  </si>
  <si>
    <t>苏锦刚</t>
  </si>
  <si>
    <t>18131531769</t>
  </si>
  <si>
    <t xml:space="preserve"> 北京东邦绿建科技有限公司</t>
  </si>
  <si>
    <t xml:space="preserve"> 91110107MA00FUTB5H </t>
  </si>
  <si>
    <t>2017年07月04日</t>
  </si>
  <si>
    <t xml:space="preserve">唐山市曹妃甸工业区中日生态工业园  </t>
  </si>
  <si>
    <t xml:space="preserve"> 沈传学</t>
  </si>
  <si>
    <t>刘晓娟</t>
  </si>
  <si>
    <t xml:space="preserve"> 15832535263 </t>
  </si>
  <si>
    <t>沧州科诺机械制造有限公司</t>
  </si>
  <si>
    <t>911309295604721026</t>
  </si>
  <si>
    <t>2010年8月11日</t>
  </si>
  <si>
    <t>河北省沧州市献县307道北、南丘庄村东（献县陈圈工业区）</t>
  </si>
  <si>
    <t>张铁刚</t>
  </si>
  <si>
    <t>13483809300</t>
  </si>
  <si>
    <t>天津市卓锐安全防护用品有限公司</t>
  </si>
  <si>
    <t>911201115594970117</t>
  </si>
  <si>
    <t>2010年9月15日</t>
  </si>
  <si>
    <t>唐山市开平区规划北新道南侧、规划东城西路西侧（唐山市开平区现代装备工业园区园区道 22 号</t>
  </si>
  <si>
    <t>翟福俊</t>
  </si>
  <si>
    <t>苗宇</t>
  </si>
  <si>
    <t>15132560616</t>
  </si>
  <si>
    <t>河北循证医疗防护用品有限公司</t>
  </si>
  <si>
    <t>91130100347719217E</t>
  </si>
  <si>
    <t>2015/07/31</t>
  </si>
  <si>
    <t>河北省石家庄长安区广安
街财富大厦 A 座 2305 房</t>
  </si>
  <si>
    <t>尔亚欣</t>
  </si>
  <si>
    <t>刘洋</t>
  </si>
  <si>
    <t>河北快航新材料科技有限公司</t>
  </si>
  <si>
    <t>91130297MA08M3DH49</t>
  </si>
  <si>
    <t>2017年6月5日</t>
  </si>
  <si>
    <t>唐山市汉沽管理区临津产业园</t>
  </si>
  <si>
    <t xml:space="preserve">邹辉 </t>
  </si>
  <si>
    <t>邹辉</t>
  </si>
  <si>
    <t>河北中开明泰电气设备有限公司</t>
  </si>
  <si>
    <t>91130638308279669U</t>
  </si>
  <si>
    <t>2014年8月22日</t>
  </si>
  <si>
    <t>雄县雄州镇亚古城村</t>
  </si>
  <si>
    <t>董永亮</t>
  </si>
  <si>
    <t>唐山盛世环保设备有限公司</t>
  </si>
  <si>
    <t>911302237502829323</t>
  </si>
  <si>
    <t>2003年5月23日</t>
  </si>
  <si>
    <t>滦县新城马庄子兵营西</t>
  </si>
  <si>
    <t>韩进利</t>
  </si>
  <si>
    <t>陈丽娟</t>
  </si>
  <si>
    <t>18632588967</t>
  </si>
  <si>
    <t>唐山创新选煤设备有限公司</t>
  </si>
  <si>
    <t>91130202763411983A</t>
  </si>
  <si>
    <t>2004年6月7日</t>
  </si>
  <si>
    <t>河北省勇山市路顺稻地镇范庄村北电树馆</t>
  </si>
  <si>
    <t>李亚民</t>
  </si>
  <si>
    <t>郑新燕</t>
  </si>
  <si>
    <t>唐山励德成套设备有限公司</t>
  </si>
  <si>
    <t>911302007666287000</t>
  </si>
  <si>
    <t>38253</t>
  </si>
  <si>
    <t>唐山路南区解放路10号</t>
  </si>
  <si>
    <t>范小川</t>
  </si>
  <si>
    <t>高晶</t>
  </si>
  <si>
    <t>唐山宝航机械制造有限公司</t>
  </si>
  <si>
    <t>91130225320015818H</t>
  </si>
  <si>
    <t>2014年11月21日</t>
  </si>
  <si>
    <t>乐亭县经济开发区</t>
  </si>
  <si>
    <t>李德宝</t>
  </si>
  <si>
    <t>孙彦军</t>
  </si>
  <si>
    <t>0315-7110685</t>
  </si>
  <si>
    <t>唐山博维贝特科技开发有限公司</t>
  </si>
  <si>
    <t>9113020378406604XW</t>
  </si>
  <si>
    <t>2006年1月11日</t>
  </si>
  <si>
    <t>唐山路北区龙泽南路西侧</t>
  </si>
  <si>
    <t>魏国勇</t>
  </si>
  <si>
    <t>王妍彦</t>
  </si>
  <si>
    <t>建筑业；信息传输、软件和信息技术服务业</t>
  </si>
  <si>
    <t>河北民得富生粉技术有限公司</t>
  </si>
  <si>
    <t>91130631561998798E</t>
  </si>
  <si>
    <t>2010年9月29日</t>
  </si>
  <si>
    <t>望都县经济开发区凯得路3号</t>
  </si>
  <si>
    <t>张红刚</t>
  </si>
  <si>
    <t>邵立康</t>
  </si>
  <si>
    <t>河北城投智慧科技有限公司</t>
  </si>
  <si>
    <t>91130102MA0ED8YL0D</t>
  </si>
  <si>
    <t>2019年12月06日</t>
  </si>
  <si>
    <t>河北省石家庄市桥西区城角街672号保险产业园13层1302室</t>
  </si>
  <si>
    <t>王雪亮</t>
  </si>
  <si>
    <t>耿嘉良</t>
  </si>
  <si>
    <t>信息传输、软件和信息技术服务业；科学研究和技术服务业；居民服务、修理和其他服务业</t>
  </si>
  <si>
    <t>河北华洋体育用品有限公司</t>
  </si>
  <si>
    <t>91130682754046857K</t>
  </si>
  <si>
    <t>2000年11月15日</t>
  </si>
  <si>
    <t>定州经济开发区大奇连工业园龙泉街</t>
  </si>
  <si>
    <t>彭永杰</t>
  </si>
  <si>
    <t>王晓玲</t>
  </si>
  <si>
    <t>文化、体育和娱乐业</t>
  </si>
  <si>
    <t>保定盛世之星箱包制造有限公司</t>
  </si>
  <si>
    <t>91130611571336771D</t>
  </si>
  <si>
    <t>2011年3月29日</t>
  </si>
  <si>
    <t>保定白沟新城勤政路86号</t>
  </si>
  <si>
    <t>司旭</t>
  </si>
  <si>
    <t>迁安江顺机械设备制造有限责任公司</t>
  </si>
  <si>
    <t>911302835544820135</t>
  </si>
  <si>
    <t>2010年4月27日</t>
  </si>
  <si>
    <t>迁安市迁安镇沙河子村东</t>
  </si>
  <si>
    <t>马骥杰</t>
  </si>
  <si>
    <t>蔡霖霏</t>
  </si>
  <si>
    <t xml:space="preserve">唐山市达泰科技有限公司 </t>
  </si>
  <si>
    <t xml:space="preserve">91130203796597729E </t>
  </si>
  <si>
    <t>2007年01月11日</t>
  </si>
  <si>
    <t>唐山市路北区缸窑路东窑大街1号</t>
  </si>
  <si>
    <t xml:space="preserve">轨道交通装备;其他 </t>
  </si>
  <si>
    <t>河北三棵树涂料股份有限公司</t>
  </si>
  <si>
    <t>91130637MA09W8N67Y</t>
  </si>
  <si>
    <t>2018/03/20</t>
  </si>
  <si>
    <t>河北省保定市博野县经济开发区东区</t>
  </si>
  <si>
    <t>周兴酉</t>
  </si>
  <si>
    <t>单雅娟</t>
  </si>
  <si>
    <t>唐山格林安家具有限公司</t>
  </si>
  <si>
    <t>91130297MA07QD5L4U</t>
  </si>
  <si>
    <t>孟祥辉</t>
  </si>
  <si>
    <t>叶风华</t>
  </si>
  <si>
    <t>唐山市拓又达科技有限公司</t>
  </si>
  <si>
    <t>91130293694668581N</t>
  </si>
  <si>
    <t>2009年9月9日</t>
  </si>
  <si>
    <t>河北省唐山市路北区高新区庆丰道122号</t>
  </si>
  <si>
    <t>赵欣</t>
  </si>
  <si>
    <t>孙志忠</t>
  </si>
  <si>
    <t>机器人；其他（新能源）</t>
  </si>
  <si>
    <t>唐山亨通科技有限公司</t>
  </si>
  <si>
    <t>91130282598259825J</t>
  </si>
  <si>
    <t>41072</t>
  </si>
  <si>
    <t>唐山市丰南经济开发区运河东路7号</t>
  </si>
  <si>
    <t>张希全</t>
  </si>
  <si>
    <t>王泽坤</t>
  </si>
  <si>
    <t>定州市四丰环保科技有限公司</t>
  </si>
  <si>
    <t>91130682319936417H</t>
  </si>
  <si>
    <t>2014年10月20日</t>
  </si>
  <si>
    <t>定州市东大街（自来佛北街东侧）</t>
  </si>
  <si>
    <t>赵峰</t>
  </si>
  <si>
    <t>李鹏</t>
  </si>
  <si>
    <t>河北民得富生物技术有限公司</t>
  </si>
  <si>
    <t>河北格汇智能科技有限公司</t>
  </si>
  <si>
    <t xml:space="preserve"> 91131022MA07UX2L1R</t>
  </si>
  <si>
    <t xml:space="preserve">2016年9月5日 </t>
  </si>
  <si>
    <t>北省廊坊固安县工业园区北区江山路东侧、锦绣大道北侧</t>
  </si>
  <si>
    <t>杨光</t>
  </si>
  <si>
    <t>樊亚亚</t>
  </si>
  <si>
    <t>河北翔拓航空科技有限公司</t>
  </si>
  <si>
    <t>91130185348007772K</t>
  </si>
  <si>
    <t>2015年9月7日</t>
  </si>
  <si>
    <t>河北省石家庄市鹿泉区石柏南大街181号鹿岛V谷科技园33号楼2层</t>
  </si>
  <si>
    <t>俞阿丹</t>
  </si>
  <si>
    <t>李永乐</t>
  </si>
  <si>
    <t>张家口桑阳牧业有限公司</t>
  </si>
  <si>
    <t>91130727MA08RC7333</t>
  </si>
  <si>
    <t>2017年07月06日</t>
  </si>
  <si>
    <t>阳原县要家庄乡广丰庄村北(阳原经济开发区产业孵化园)</t>
  </si>
  <si>
    <t>赵飞</t>
  </si>
  <si>
    <t>肖将龙</t>
  </si>
  <si>
    <t>欣诺冷弯型钢产业研究院（曹妃甸）有限公司</t>
  </si>
  <si>
    <t xml:space="preserve">91130230MA08PGT5XF </t>
  </si>
  <si>
    <t>2017年6月22日</t>
  </si>
  <si>
    <t>曹妃甸工业区装备制造园区标准厂房一期A区2号</t>
  </si>
  <si>
    <t>韩静涛</t>
  </si>
  <si>
    <t>刘玉婷</t>
  </si>
  <si>
    <t>13315524878</t>
  </si>
  <si>
    <t>制造业；建筑业；科学研究和技术服务业</t>
  </si>
  <si>
    <t>钢铁；轨道交通设备；汽车；被动式超低能耗建筑</t>
  </si>
  <si>
    <t>唐山市杭奥特种设备检验有限公司</t>
  </si>
  <si>
    <t>911302030787952532</t>
  </si>
  <si>
    <t>2013年9月24日</t>
  </si>
  <si>
    <t>唐山市路北区韩城镇宋一村东北</t>
  </si>
  <si>
    <t>13582928866</t>
  </si>
  <si>
    <t>张家口三生智慧农业科技有限公司</t>
  </si>
  <si>
    <t>91130729MA08D7TQ1A</t>
  </si>
  <si>
    <t>河北省张家口经济开发区惠通街1号浙商大厦1号楼803室</t>
  </si>
  <si>
    <t xml:space="preserve">刘永森 </t>
  </si>
  <si>
    <t>魏  强</t>
  </si>
  <si>
    <t>农、林、牧、渔业□采矿业;制造业;信息传输、软件和信息技术服务业;科学研究和技术服务业</t>
  </si>
  <si>
    <t>农业机械;大数据</t>
  </si>
  <si>
    <t>唐山科源环保技术装备有限公司</t>
  </si>
  <si>
    <t>911302827620539341</t>
  </si>
  <si>
    <t>2004年4月13日</t>
  </si>
  <si>
    <t>唐山市丰南经济开发区（运河东路10号）</t>
  </si>
  <si>
    <t>苑卫军</t>
  </si>
  <si>
    <t>孙福生</t>
  </si>
  <si>
    <t>氢能</t>
  </si>
  <si>
    <t>巴克（唐山）生物科技有限公司</t>
  </si>
  <si>
    <t xml:space="preserve"> 91130204MAO7P2JU1M</t>
  </si>
  <si>
    <t>2016.3.23</t>
  </si>
  <si>
    <t>河北省唐山市古冶区桃花坞商务区（政府大楼对面财富中心）11号楼1号</t>
  </si>
  <si>
    <t>惠东海</t>
  </si>
  <si>
    <t>刘会娟</t>
  </si>
  <si>
    <t>制造业;批发和零售业</t>
  </si>
  <si>
    <t>河北同泰测绘服务有限公司</t>
  </si>
  <si>
    <t>91130230582445535H</t>
  </si>
  <si>
    <t>2011年9月 22日</t>
  </si>
  <si>
    <t>曹妃甸工业区昱海澜湾3-5</t>
  </si>
  <si>
    <t xml:space="preserve">杨春芳 </t>
  </si>
  <si>
    <t>李金霞</t>
  </si>
  <si>
    <t>河北凯泽建材有限公司</t>
  </si>
  <si>
    <t>91130722575507806C</t>
  </si>
  <si>
    <t>2011年5月19日</t>
  </si>
  <si>
    <t>张北县工业园区庙滩产业园</t>
  </si>
  <si>
    <t>高东飞</t>
  </si>
  <si>
    <t>韩艳洁</t>
  </si>
  <si>
    <t>制造业；建筑业；批发和零售业</t>
  </si>
  <si>
    <t>河北乡墅建筑技术有限公司</t>
  </si>
  <si>
    <t>91130529MA0829PE34</t>
  </si>
  <si>
    <t>2016年12月</t>
  </si>
  <si>
    <t>河北省邢台市巨鹿县经济开发区黄巾大道与康源路交口南行500米</t>
  </si>
  <si>
    <t>李肖彦</t>
  </si>
  <si>
    <t>成梓铭</t>
  </si>
  <si>
    <t>河北默然民安农业开发股份有限公司</t>
  </si>
  <si>
    <t>91103727590989145R</t>
  </si>
  <si>
    <t>2012年3月7日</t>
  </si>
  <si>
    <t>阳原县揣骨疃镇籍箕疃村</t>
  </si>
  <si>
    <t>张国强</t>
  </si>
  <si>
    <t>周晓龙</t>
  </si>
  <si>
    <t>河北数微信息技术有限公司</t>
  </si>
  <si>
    <t>91130301094924799G</t>
  </si>
  <si>
    <t>2014年3月10日</t>
  </si>
  <si>
    <t>秦皇岛市经济技术开发区数谷大厦205房间</t>
  </si>
  <si>
    <t>彭秀伟</t>
  </si>
  <si>
    <t>柴满慧</t>
  </si>
  <si>
    <t>唐山亚洲时代陶瓷有限公司</t>
  </si>
  <si>
    <t>91130200743417018R</t>
  </si>
  <si>
    <t>2002年10月24日</t>
  </si>
  <si>
    <t>河北省唐山市丰南经济开发区临港经济园陶瓷产业园</t>
  </si>
  <si>
    <t>刘李国琴</t>
  </si>
  <si>
    <t>孟小东</t>
  </si>
  <si>
    <t>15203155972</t>
  </si>
  <si>
    <t>易元（迁安）新材料科技有限公司</t>
  </si>
  <si>
    <t xml:space="preserve">91130283MA089RE9XW </t>
  </si>
  <si>
    <t>2017年3月10日</t>
  </si>
  <si>
    <t>迁安高新技术产业开发区创新路565号（富达园22、24、34号厂房）</t>
  </si>
  <si>
    <t>杨卫兵</t>
  </si>
  <si>
    <t>双岩</t>
  </si>
  <si>
    <t>河北腾云信息技术有限公司</t>
  </si>
  <si>
    <t>91130108MA09LXUA20</t>
  </si>
  <si>
    <t>2018年1月2日</t>
  </si>
  <si>
    <t>石家庄市新石中路377号物联网大厦C座707-7号</t>
  </si>
  <si>
    <t>展永霞</t>
  </si>
  <si>
    <t>王会慈</t>
  </si>
  <si>
    <t>唐山赫鸣科技有限公司</t>
  </si>
  <si>
    <t>9113020356323779XX</t>
  </si>
  <si>
    <t>2010年10月25日</t>
  </si>
  <si>
    <t>河北省唐山市路北区环城西路3699-5号办公楼2层204号</t>
  </si>
  <si>
    <t>王庆卫</t>
  </si>
  <si>
    <t>张晓雅</t>
  </si>
  <si>
    <t>13292575011</t>
  </si>
  <si>
    <t>唐山世杰农业开发有限公司</t>
  </si>
  <si>
    <t>91130227336099841X</t>
  </si>
  <si>
    <t>2015年4月</t>
  </si>
  <si>
    <t>迁西县新庄子乡新庄子村</t>
  </si>
  <si>
    <t>任志军</t>
  </si>
  <si>
    <t>关贞花</t>
  </si>
  <si>
    <t>唐山垚泽农业技术有限公司</t>
  </si>
  <si>
    <t xml:space="preserve">91130205MA0CHJQT5K </t>
  </si>
  <si>
    <t>2018年7月16日</t>
  </si>
  <si>
    <t>唐山市开平区东城绿庭w-4幢-1号一层</t>
  </si>
  <si>
    <t>王臣</t>
  </si>
  <si>
    <t>13931588281</t>
  </si>
  <si>
    <t>农业机械；大数据</t>
  </si>
  <si>
    <t>唐山安丰智能科技有限公司</t>
  </si>
  <si>
    <t xml:space="preserve">911302003202163379 </t>
  </si>
  <si>
    <t>2015年1月7日</t>
  </si>
  <si>
    <t>韩超</t>
  </si>
  <si>
    <t>梅国丰</t>
  </si>
  <si>
    <t>定州旭阳科技有限公司</t>
  </si>
  <si>
    <t>91130682MA07P77H2P</t>
  </si>
  <si>
    <t>2016年3月28日</t>
  </si>
  <si>
    <t>定州市军工路南侧269号</t>
  </si>
  <si>
    <t>王秀彪</t>
  </si>
  <si>
    <t>周林</t>
  </si>
  <si>
    <t>石化；生物医药；其他</t>
  </si>
  <si>
    <t>阜城县合德兴能源设备科技有限公司</t>
  </si>
  <si>
    <t>911311285982837889</t>
  </si>
  <si>
    <t>2012年6月21日</t>
  </si>
  <si>
    <t>阜城县码头开发区</t>
  </si>
  <si>
    <t>李希德</t>
  </si>
  <si>
    <t>邯郸二宁禾科技股份有限公司</t>
  </si>
  <si>
    <t>91130400MA08GWM41P</t>
  </si>
  <si>
    <t>2017年05月03日</t>
  </si>
  <si>
    <t>河北省邯郸市峰峰矿区经济开发区装备制造A区创业大道北侧</t>
  </si>
  <si>
    <t>陈有堂</t>
  </si>
  <si>
    <t>李刚</t>
  </si>
  <si>
    <t>迁安市贯头山酒业有限公司</t>
  </si>
  <si>
    <t>91130283105123875E</t>
  </si>
  <si>
    <t>1999年07月14日</t>
  </si>
  <si>
    <t>迁安市大五里乡贯头山村南</t>
  </si>
  <si>
    <t>杜宝海</t>
  </si>
  <si>
    <t>王艳秋</t>
  </si>
  <si>
    <t>石家庄城北信息技术有限公司</t>
  </si>
  <si>
    <t>91130101092563790B</t>
  </si>
  <si>
    <t>2014年02月21日</t>
  </si>
  <si>
    <t>石家庄高新区黄河大道136号科技中心1号楼17层1707</t>
  </si>
  <si>
    <t>耿海硕</t>
  </si>
  <si>
    <t>邸兰静</t>
  </si>
  <si>
    <t>河北雄安亿晶云科技有限公司</t>
  </si>
  <si>
    <t>91133100MA0DQE2W36</t>
  </si>
  <si>
    <t>2019年06月25日</t>
  </si>
  <si>
    <t>河北省保定市容城县永贵北大街45-1号</t>
  </si>
  <si>
    <t>陈伟达</t>
  </si>
  <si>
    <t>延福青</t>
  </si>
  <si>
    <t>唐山盈德众创空间有限公司</t>
  </si>
  <si>
    <t>91130223MA08U20C12</t>
  </si>
  <si>
    <t>2017年07月24日</t>
  </si>
  <si>
    <t>河北省唐山市滦县新城平青北路6号（科创大厦14层）</t>
  </si>
  <si>
    <t>郑权</t>
  </si>
  <si>
    <t>信息传输、软件和信息技术服务业；租赁和商务服务业；科学研究和技术服务业</t>
  </si>
  <si>
    <t>大数据；金融科技</t>
  </si>
  <si>
    <t>承德衡通试验检测仪器有限公司</t>
  </si>
  <si>
    <t>91130802780827710C</t>
  </si>
  <si>
    <t>2005年10月14日</t>
  </si>
  <si>
    <t>承德双桥区石洞子沟路北20号</t>
  </si>
  <si>
    <t>贾晓雯</t>
  </si>
  <si>
    <t>沧州宏涛智能设备有限公司</t>
  </si>
  <si>
    <t>91130923MA0A1DTU77</t>
  </si>
  <si>
    <t>2018年4月18日</t>
  </si>
  <si>
    <t>河北省沧州市东光县东光镇塑料园区南侧</t>
  </si>
  <si>
    <t>陆洪涛</t>
  </si>
  <si>
    <t>15333373767</t>
  </si>
  <si>
    <t>唐山诚佑科技有限公司</t>
  </si>
  <si>
    <t>91130225079984427Y</t>
  </si>
  <si>
    <t xml:space="preserve">河北乐亭经济开发区 </t>
  </si>
  <si>
    <t>薛春明</t>
  </si>
  <si>
    <t>贾晓英</t>
  </si>
  <si>
    <t>17713145857</t>
  </si>
  <si>
    <t>唐山天天安科技有限公司</t>
  </si>
  <si>
    <t xml:space="preserve"> 911302236892575342</t>
  </si>
  <si>
    <t>2009年5月12 日</t>
  </si>
  <si>
    <t>唐山市滦州市滦城街道办事处邸庄村南</t>
  </si>
  <si>
    <t>王秀生</t>
  </si>
  <si>
    <t xml:space="preserve"> 李丰</t>
  </si>
  <si>
    <t>科学研究和技术服务业；其它</t>
  </si>
  <si>
    <t>大数据；被动式超低能耗建筑；其它</t>
  </si>
  <si>
    <t>石家庄科胜包装机械有限公司</t>
  </si>
  <si>
    <t>91130104551898785J</t>
  </si>
  <si>
    <t>2010年3月10日</t>
  </si>
  <si>
    <t>石家庄市栾城区霍家屯村裕翔街165号未来科技城三区10号楼三层</t>
  </si>
  <si>
    <t>郭德胜</t>
  </si>
  <si>
    <t>农、林、牧、渔业；制造业；批发和零售业；住宿和餐饮业；租赁和商务服务业；科学研究和技术服务业；居民服务、修理和其他服务业</t>
  </si>
  <si>
    <t>钢铁；食品；农业机械；生物医药；纺织服装</t>
  </si>
  <si>
    <t>唐山云软信息技术有限公司</t>
  </si>
  <si>
    <t>911302033478696889</t>
  </si>
  <si>
    <t>2015年8月11日</t>
  </si>
  <si>
    <t>河北省唐山硅谷大厦1612</t>
  </si>
  <si>
    <t>董锦莹</t>
  </si>
  <si>
    <t>户天意</t>
  </si>
  <si>
    <t>18603151210</t>
  </si>
  <si>
    <t>河北天善生物技术有限公司</t>
  </si>
  <si>
    <t>91130200347962129E</t>
  </si>
  <si>
    <t>2015年9月15日</t>
  </si>
  <si>
    <t>唐山市路北区友谊路与庆南道交叉口清科园306楼4号</t>
  </si>
  <si>
    <t>巩雪桦</t>
  </si>
  <si>
    <t>董雪松</t>
  </si>
  <si>
    <t>农、林、牧、渔业；科学研究和技术服务业</t>
  </si>
  <si>
    <t>沧州云图科技有限公司</t>
  </si>
  <si>
    <t>91130901MA0CNMXQ6P</t>
  </si>
  <si>
    <t>2018年9月10日</t>
  </si>
  <si>
    <t>沧州经济开发区东海路20号靖烨科技园8号楼4层415室</t>
  </si>
  <si>
    <t>王易知</t>
  </si>
  <si>
    <t>13391715051</t>
  </si>
  <si>
    <t>信息传输、软件和信息技术服务业；科学研究和技术服务业</t>
  </si>
  <si>
    <t>大数据；汽车；现代通信</t>
  </si>
  <si>
    <t>河北润升生物科技有限公司</t>
  </si>
  <si>
    <t>9113043005653823XF</t>
  </si>
  <si>
    <t>2012年11月9日</t>
  </si>
  <si>
    <t>河北省邯郸市邱县梁二庄镇文冠科技园区1号</t>
  </si>
  <si>
    <t>李晓英</t>
  </si>
  <si>
    <t>戚士继</t>
  </si>
  <si>
    <t xml:space="preserve"> 唐山德惠航空装备有限公司 </t>
  </si>
  <si>
    <t>91130204A087HG51N</t>
  </si>
  <si>
    <t>2017年2月22日</t>
  </si>
  <si>
    <t>河北省唐山市古冶区经济  开发区红北道7号</t>
  </si>
  <si>
    <t xml:space="preserve"> 顾乃忠</t>
  </si>
  <si>
    <t>韩超峰</t>
  </si>
  <si>
    <t xml:space="preserve"> 18633127866</t>
  </si>
  <si>
    <t>汽车;机器人;其他民用航空地勤专用设备</t>
  </si>
  <si>
    <t>河北百时得能源环保科技有限公司</t>
  </si>
  <si>
    <t>91130400MA08ETF3XD</t>
  </si>
  <si>
    <t>2017年4月19日</t>
  </si>
  <si>
    <t>河北省邯郸市磁县磁州镇北三环路南(友谊北大街199号)</t>
  </si>
  <si>
    <t>李书军</t>
  </si>
  <si>
    <t>刘金芳</t>
  </si>
  <si>
    <t>电力、热力、燃气及水生产和供应业；科学研究和技术服务业</t>
  </si>
  <si>
    <t>河北雨彤烘干设备有限公司</t>
  </si>
  <si>
    <t>91130529319920271R</t>
  </si>
  <si>
    <t>2014年09月08日</t>
  </si>
  <si>
    <t>河北省邢台市巨鹿县县城万盛广场东侧</t>
  </si>
  <si>
    <t>郝雪平</t>
  </si>
  <si>
    <t>郭亮</t>
  </si>
  <si>
    <t>农、林、牧、渔业；制造业；批发和零售业；信息传输、软件和信息技术服务业；科学研究和技术服务业；文化、体育和娱乐业</t>
  </si>
  <si>
    <t>河北油好事网络科技有限公司</t>
  </si>
  <si>
    <t>91130104MA0DW46R35</t>
  </si>
  <si>
    <t>河北省石家庄市桥西区站前街8号金融创新产业园B区605室</t>
  </si>
  <si>
    <t>康树斌</t>
  </si>
  <si>
    <t>韩亚平</t>
  </si>
  <si>
    <t>海明联合能源集团矩网科技有限公司</t>
  </si>
  <si>
    <t>河北省唐山市万达广场A座23层2310号</t>
  </si>
  <si>
    <t>甘戈</t>
  </si>
  <si>
    <t>邓宽</t>
  </si>
  <si>
    <t>京津冀钢铁联盟（迁安）协同创新研究院有限公司</t>
  </si>
  <si>
    <t>91130283MA07QBTT7T</t>
  </si>
  <si>
    <t>2016年4月29日</t>
  </si>
  <si>
    <t xml:space="preserve">迁安市永顺街道办事处钢城大街866号A座5层 </t>
  </si>
  <si>
    <t>刘育松</t>
  </si>
  <si>
    <t>温雪松</t>
  </si>
  <si>
    <t>河北海德生物科技有限公司</t>
  </si>
  <si>
    <t>9113022308131553XY</t>
  </si>
  <si>
    <t>2013年10月28日</t>
  </si>
  <si>
    <t>河北省唐山市滦州市滦州经济开发区日月潭道009号</t>
  </si>
  <si>
    <t>何守盈</t>
  </si>
  <si>
    <t>崔万江</t>
  </si>
  <si>
    <t>沧州天澳新能源科技有限公司</t>
  </si>
  <si>
    <t>91130984MAO7ROR378</t>
  </si>
  <si>
    <t>2016年5月23日</t>
  </si>
  <si>
    <t>河北省沧州市河间市冀中澳林国际博览城32栋109</t>
  </si>
  <si>
    <t>申小立</t>
  </si>
  <si>
    <t>纳智源科技（唐山）有限责任公司</t>
  </si>
  <si>
    <t>911302003295717304</t>
  </si>
  <si>
    <t>2015年2月9日</t>
  </si>
  <si>
    <t>唐山市高新技术开发区建设北路101号高科总部大厦1001室</t>
  </si>
  <si>
    <t>CHARLES HSU</t>
  </si>
  <si>
    <t>李艳红</t>
  </si>
  <si>
    <t>大数据；新型显示；机器人；生物医药；纺织服装；现代通信；其他</t>
  </si>
  <si>
    <t>保定来福汽车照明集团沧州有限公司</t>
  </si>
  <si>
    <t>91130929MAOD5QLR1D</t>
  </si>
  <si>
    <t>2019年1月18日</t>
  </si>
  <si>
    <t>河北献县经济开发区献王路8号</t>
  </si>
  <si>
    <t>杨利亚</t>
  </si>
  <si>
    <t>张文学</t>
  </si>
  <si>
    <t>15531211818</t>
  </si>
  <si>
    <t>河北省科技创新民营企业2020年度营业收入、研发投入审核表</t>
  </si>
  <si>
    <t>67家投入强度指标-研发投入填制错误；61家投入强度指标-收入填制错误；43家投入强度指标未见资料数据</t>
  </si>
  <si>
    <t>项目编号</t>
  </si>
  <si>
    <t>备注</t>
  </si>
  <si>
    <t>申报单位填报数据</t>
  </si>
  <si>
    <t>审核后填报是否正确</t>
  </si>
  <si>
    <t>否</t>
  </si>
  <si>
    <t>是</t>
  </si>
  <si>
    <t>H26</t>
  </si>
  <si>
    <t>未见研发费用明细表</t>
  </si>
  <si>
    <t>L72</t>
  </si>
  <si>
    <t>C130</t>
  </si>
  <si>
    <t>后附研发明细表数据不一致</t>
  </si>
  <si>
    <t>M65</t>
  </si>
  <si>
    <t>未见研发明细表</t>
  </si>
  <si>
    <t>F35</t>
  </si>
  <si>
    <t>F36</t>
  </si>
  <si>
    <t>C83</t>
  </si>
  <si>
    <t>C108</t>
  </si>
  <si>
    <t>M130</t>
  </si>
  <si>
    <t>C58</t>
  </si>
  <si>
    <t>研发投入金额不对</t>
  </si>
  <si>
    <t>L36</t>
  </si>
  <si>
    <t>F123</t>
  </si>
  <si>
    <t>F53</t>
  </si>
  <si>
    <t>C77</t>
  </si>
  <si>
    <t>唐山国义特种钢铁有限公司91130204779170408Q</t>
  </si>
  <si>
    <t>H28</t>
  </si>
  <si>
    <t>后附未见发费用明细</t>
  </si>
  <si>
    <t>L81</t>
  </si>
  <si>
    <t>未见可研投入明细，收入与财务报表不一致</t>
  </si>
  <si>
    <t>C4</t>
  </si>
  <si>
    <t>M77</t>
  </si>
  <si>
    <t>投入金额不一致</t>
  </si>
  <si>
    <t>L54</t>
  </si>
  <si>
    <t>利润表收入71.7万</t>
  </si>
  <si>
    <t>C69</t>
  </si>
  <si>
    <t>L61</t>
  </si>
  <si>
    <t>F16</t>
  </si>
  <si>
    <t>后附未见研发投入表</t>
  </si>
  <si>
    <t>M127</t>
  </si>
  <si>
    <t>L4</t>
  </si>
  <si>
    <t>M119</t>
  </si>
  <si>
    <t>营业收入1185.7</t>
  </si>
  <si>
    <t>C128</t>
  </si>
  <si>
    <t>后附报表数据不一致</t>
  </si>
  <si>
    <t>C116</t>
  </si>
  <si>
    <t>C155</t>
  </si>
  <si>
    <t>后附利润表3545.56</t>
  </si>
  <si>
    <t>L91</t>
  </si>
  <si>
    <t>M78</t>
  </si>
  <si>
    <t>主营业务收入23281883.69元</t>
  </si>
  <si>
    <t>C122</t>
  </si>
  <si>
    <t>C129</t>
  </si>
  <si>
    <t>C143</t>
  </si>
  <si>
    <t>M72</t>
  </si>
  <si>
    <t>C38</t>
  </si>
  <si>
    <t>未见研发投入总额</t>
  </si>
  <si>
    <t>H11</t>
  </si>
  <si>
    <t>M15</t>
  </si>
  <si>
    <t>L11</t>
  </si>
  <si>
    <t>L94</t>
  </si>
  <si>
    <t>M63</t>
  </si>
  <si>
    <t>C53</t>
  </si>
  <si>
    <t>C136</t>
  </si>
  <si>
    <t>C101</t>
  </si>
  <si>
    <t>C94</t>
  </si>
  <si>
    <t>未见研发费明细表。</t>
  </si>
  <si>
    <t>C107</t>
  </si>
  <si>
    <t>利润表收入2458.38</t>
  </si>
  <si>
    <t>M11</t>
  </si>
  <si>
    <t>M39</t>
  </si>
  <si>
    <t>C145</t>
  </si>
  <si>
    <t>后附利润表研发费用226.41</t>
  </si>
  <si>
    <t>L89</t>
  </si>
  <si>
    <t>F110</t>
  </si>
  <si>
    <t>M23</t>
  </si>
  <si>
    <t>L97</t>
  </si>
  <si>
    <t>未附报表</t>
  </si>
  <si>
    <t>H3</t>
  </si>
  <si>
    <t>C9</t>
  </si>
  <si>
    <t>利润表收入1565.06</t>
  </si>
  <si>
    <t>H137</t>
  </si>
  <si>
    <t>与报表数据不符</t>
  </si>
  <si>
    <t>L104</t>
  </si>
  <si>
    <t>C14</t>
  </si>
  <si>
    <t>F73</t>
  </si>
  <si>
    <t>研发投入总额为945.36万元</t>
  </si>
  <si>
    <t>M36</t>
  </si>
  <si>
    <t>重复登记，与73行一致</t>
  </si>
  <si>
    <t>L8</t>
  </si>
  <si>
    <t>C106</t>
  </si>
  <si>
    <t>C132</t>
  </si>
  <si>
    <t>F49</t>
  </si>
  <si>
    <t>F64</t>
  </si>
  <si>
    <t>M8</t>
  </si>
  <si>
    <t>M60</t>
  </si>
  <si>
    <t>M48</t>
  </si>
  <si>
    <t>M30</t>
  </si>
  <si>
    <t>H25</t>
  </si>
  <si>
    <t>F106</t>
  </si>
  <si>
    <t>未附研发投入表</t>
  </si>
  <si>
    <t>H15</t>
  </si>
  <si>
    <t>L16</t>
  </si>
  <si>
    <t>C64</t>
  </si>
  <si>
    <t>H29</t>
  </si>
  <si>
    <t>F88</t>
  </si>
  <si>
    <t>H21</t>
  </si>
  <si>
    <t>未见研发费用明细</t>
  </si>
  <si>
    <t>L18</t>
  </si>
  <si>
    <t>L87</t>
  </si>
  <si>
    <t>H27</t>
  </si>
  <si>
    <t>C133</t>
  </si>
  <si>
    <t>L95</t>
  </si>
  <si>
    <t>M25</t>
  </si>
  <si>
    <t>C48</t>
  </si>
  <si>
    <t>利润表营业收入4852.43</t>
  </si>
  <si>
    <t>L38</t>
  </si>
  <si>
    <t>F54</t>
  </si>
  <si>
    <t>C75</t>
  </si>
  <si>
    <t>H24</t>
  </si>
  <si>
    <t>L83</t>
  </si>
  <si>
    <t>C61</t>
  </si>
  <si>
    <t>F3</t>
  </si>
  <si>
    <t>C11</t>
  </si>
  <si>
    <t>C118</t>
  </si>
  <si>
    <t>M10</t>
  </si>
  <si>
    <t>C111</t>
  </si>
  <si>
    <t>与报表数据不一致</t>
  </si>
  <si>
    <t>C113</t>
  </si>
  <si>
    <t>M28</t>
  </si>
  <si>
    <t>M68</t>
  </si>
  <si>
    <t>F9</t>
  </si>
  <si>
    <t>M128</t>
  </si>
  <si>
    <t>F51</t>
  </si>
  <si>
    <t>C31</t>
  </si>
  <si>
    <t>M47</t>
  </si>
  <si>
    <t>C71</t>
  </si>
  <si>
    <t>利润表收入703.14</t>
  </si>
  <si>
    <t>M69</t>
  </si>
  <si>
    <t>F128</t>
  </si>
  <si>
    <t>营业收入651.6</t>
  </si>
  <si>
    <t>C23</t>
  </si>
  <si>
    <t>未见研发投入总额表</t>
  </si>
  <si>
    <t>F13</t>
  </si>
  <si>
    <t>F58</t>
  </si>
  <si>
    <t>C50</t>
  </si>
  <si>
    <t>利润表营业收入5462.31</t>
  </si>
  <si>
    <t>M43</t>
  </si>
  <si>
    <t>L84</t>
  </si>
  <si>
    <t>F59</t>
  </si>
  <si>
    <t>廊坊景隆重工机械有限公司</t>
  </si>
  <si>
    <t>91131028564851177Q</t>
  </si>
  <si>
    <t>M41</t>
  </si>
  <si>
    <t>C134</t>
  </si>
  <si>
    <t>C66</t>
  </si>
  <si>
    <t>M132</t>
  </si>
  <si>
    <t>c126</t>
  </si>
  <si>
    <t>未见研发费用明明细表</t>
  </si>
  <si>
    <t>F57</t>
  </si>
  <si>
    <t>H2</t>
  </si>
  <si>
    <t>后附利润表为2019年度；后附审计报告中研发费用为12754.34</t>
  </si>
  <si>
    <t>F48</t>
  </si>
  <si>
    <t>L69</t>
  </si>
  <si>
    <t>L21</t>
  </si>
  <si>
    <t>M16</t>
  </si>
  <si>
    <t>M49</t>
  </si>
  <si>
    <t>L40</t>
  </si>
  <si>
    <t>L101</t>
  </si>
  <si>
    <t>M29</t>
  </si>
  <si>
    <t>M34</t>
  </si>
  <si>
    <t>L66</t>
  </si>
  <si>
    <t>C93</t>
  </si>
  <si>
    <t>M19</t>
  </si>
  <si>
    <t>M70</t>
  </si>
  <si>
    <t>H8</t>
  </si>
  <si>
    <t>F5</t>
  </si>
  <si>
    <t>C157</t>
  </si>
  <si>
    <t>后附研发费用为298.44</t>
  </si>
  <si>
    <t>C84</t>
  </si>
  <si>
    <t>M62</t>
  </si>
  <si>
    <t>F87</t>
  </si>
  <si>
    <t>L68</t>
  </si>
  <si>
    <t>L35</t>
  </si>
  <si>
    <t>M61</t>
  </si>
  <si>
    <t>M66</t>
  </si>
  <si>
    <t>L17</t>
  </si>
  <si>
    <t>C6</t>
  </si>
  <si>
    <t>M42</t>
  </si>
  <si>
    <t>利润表收入总额3261.15</t>
  </si>
  <si>
    <t>H16</t>
  </si>
  <si>
    <t>后附数据不一致</t>
  </si>
  <si>
    <t>C121</t>
  </si>
  <si>
    <t>M46</t>
  </si>
  <si>
    <t>F17</t>
  </si>
  <si>
    <t>C2</t>
  </si>
  <si>
    <t>C27</t>
  </si>
  <si>
    <t>研发投入总额144759</t>
  </si>
  <si>
    <t>L71</t>
  </si>
  <si>
    <t>C72</t>
  </si>
  <si>
    <t>未见明细表</t>
  </si>
  <si>
    <t>C79</t>
  </si>
  <si>
    <t>C158</t>
  </si>
  <si>
    <t>F60</t>
  </si>
  <si>
    <t>H6</t>
  </si>
  <si>
    <t>L7</t>
  </si>
  <si>
    <t>报表数据显示26579.60万元</t>
  </si>
  <si>
    <t>重复。与177行一致</t>
  </si>
  <si>
    <t>L82</t>
  </si>
  <si>
    <t>H10</t>
  </si>
  <si>
    <t>C149</t>
  </si>
  <si>
    <t>后附利润表主营业务收入21793.28；</t>
  </si>
  <si>
    <t>F126</t>
  </si>
  <si>
    <t>L90</t>
  </si>
  <si>
    <t>F2</t>
  </si>
  <si>
    <t>M33</t>
  </si>
  <si>
    <t>M35</t>
  </si>
  <si>
    <t>C105</t>
  </si>
  <si>
    <t>L2</t>
  </si>
  <si>
    <t>后附报表为11968万元</t>
  </si>
  <si>
    <t>F46</t>
  </si>
  <si>
    <t>未见投资研发金额</t>
  </si>
  <si>
    <t>F108</t>
  </si>
  <si>
    <t>F11</t>
  </si>
  <si>
    <t>C63</t>
  </si>
  <si>
    <t>M120</t>
  </si>
  <si>
    <t>M129</t>
  </si>
  <si>
    <t>F19</t>
  </si>
  <si>
    <t>F113</t>
  </si>
  <si>
    <t>M40</t>
  </si>
  <si>
    <t>C44</t>
  </si>
  <si>
    <t>C65</t>
  </si>
  <si>
    <t>C92</t>
  </si>
  <si>
    <t>M50</t>
  </si>
  <si>
    <t>C59</t>
  </si>
  <si>
    <t>H7</t>
  </si>
  <si>
    <t>L5</t>
  </si>
  <si>
    <t>F18</t>
  </si>
  <si>
    <t>L13</t>
  </si>
  <si>
    <t>M12</t>
  </si>
  <si>
    <t>F8</t>
  </si>
  <si>
    <t>C148</t>
  </si>
  <si>
    <t>L80</t>
  </si>
  <si>
    <t>利润表营业收入9102.28</t>
  </si>
  <si>
    <t>L78</t>
  </si>
  <si>
    <t>L28</t>
  </si>
  <si>
    <t>C150</t>
  </si>
  <si>
    <t>后附明细表研发费为908.73</t>
  </si>
  <si>
    <t>L96</t>
  </si>
  <si>
    <t>C33</t>
  </si>
  <si>
    <t>H17</t>
  </si>
  <si>
    <t>L20</t>
  </si>
  <si>
    <t>M22</t>
  </si>
  <si>
    <t>L32</t>
  </si>
  <si>
    <t>C127</t>
  </si>
  <si>
    <t>L106</t>
  </si>
  <si>
    <t>F109</t>
  </si>
  <si>
    <t>M24</t>
  </si>
  <si>
    <t>C85</t>
  </si>
  <si>
    <t>M133</t>
  </si>
  <si>
    <t>F55</t>
  </si>
  <si>
    <t>M44</t>
  </si>
  <si>
    <t>未附研发投入额明细表</t>
  </si>
  <si>
    <t>F76</t>
  </si>
  <si>
    <t>C147</t>
  </si>
  <si>
    <t>后附利润表营业收入225573.47；后附利润表研发费用24983.24</t>
  </si>
  <si>
    <t>M38</t>
  </si>
  <si>
    <t>C135</t>
  </si>
  <si>
    <t>C103</t>
  </si>
  <si>
    <t>F42</t>
  </si>
  <si>
    <t>研发费用8946527.7</t>
  </si>
  <si>
    <t>H19</t>
  </si>
  <si>
    <t>C78</t>
  </si>
  <si>
    <t>未见详细明细</t>
  </si>
  <si>
    <t>M14</t>
  </si>
  <si>
    <t>C15</t>
  </si>
  <si>
    <t>M74</t>
  </si>
  <si>
    <t>C37</t>
  </si>
  <si>
    <t>F127</t>
  </si>
  <si>
    <t>M64</t>
  </si>
  <si>
    <t>L108</t>
  </si>
  <si>
    <t>无研发投入明细表</t>
  </si>
  <si>
    <t>M67</t>
  </si>
  <si>
    <t>M13</t>
  </si>
  <si>
    <t>H30</t>
  </si>
  <si>
    <t>F12</t>
  </si>
  <si>
    <t>附件营业收入49282227.02，研发费用294.17万元</t>
  </si>
  <si>
    <t>C120</t>
  </si>
  <si>
    <t>H9</t>
  </si>
  <si>
    <t>后附报报表数据不一致</t>
  </si>
  <si>
    <t>C91</t>
  </si>
  <si>
    <t>L67</t>
  </si>
  <si>
    <t>C87</t>
  </si>
  <si>
    <t>C22</t>
  </si>
  <si>
    <t>L70</t>
  </si>
  <si>
    <t>M32</t>
  </si>
  <si>
    <t>H18</t>
  </si>
  <si>
    <t>F121</t>
  </si>
  <si>
    <t>F112</t>
  </si>
  <si>
    <t>C60</t>
  </si>
  <si>
    <t>M27</t>
  </si>
  <si>
    <t>C112</t>
  </si>
  <si>
    <t>C68</t>
  </si>
  <si>
    <t>F62</t>
  </si>
  <si>
    <t>C89</t>
  </si>
  <si>
    <t>M20</t>
  </si>
  <si>
    <t>L10</t>
  </si>
  <si>
    <t>F37</t>
  </si>
  <si>
    <t>F61</t>
  </si>
  <si>
    <t>C57</t>
  </si>
  <si>
    <t>C99</t>
  </si>
  <si>
    <t>L14</t>
  </si>
  <si>
    <t>L92</t>
  </si>
  <si>
    <t>M17</t>
  </si>
  <si>
    <t>H20</t>
  </si>
  <si>
    <t>F119</t>
  </si>
  <si>
    <t>F72</t>
  </si>
  <si>
    <t>L24</t>
  </si>
  <si>
    <t>M73</t>
  </si>
  <si>
    <t>C88</t>
  </si>
  <si>
    <t>H4</t>
  </si>
  <si>
    <t>C153</t>
  </si>
  <si>
    <t>L58</t>
  </si>
  <si>
    <t>C156</t>
  </si>
  <si>
    <t>F10</t>
  </si>
  <si>
    <t>后附附件研发费用220.26万元</t>
  </si>
  <si>
    <t>L41</t>
  </si>
  <si>
    <t>C30</t>
  </si>
  <si>
    <t>F41</t>
  </si>
  <si>
    <t>C41</t>
  </si>
  <si>
    <t>H40</t>
  </si>
  <si>
    <t>C125</t>
  </si>
  <si>
    <t>后附件数据不一致</t>
  </si>
  <si>
    <t>L29</t>
  </si>
  <si>
    <t>F63</t>
  </si>
  <si>
    <t>L103</t>
  </si>
  <si>
    <t>F45</t>
  </si>
  <si>
    <t>F71</t>
  </si>
  <si>
    <t>H32</t>
  </si>
  <si>
    <t>后附利润表营业收入9375.87</t>
  </si>
  <si>
    <t>F7</t>
  </si>
  <si>
    <t>C109</t>
  </si>
  <si>
    <t>L59</t>
  </si>
  <si>
    <t>C97</t>
  </si>
  <si>
    <t>F66</t>
  </si>
  <si>
    <t>L45</t>
  </si>
  <si>
    <t>M123</t>
  </si>
  <si>
    <t>L57</t>
  </si>
  <si>
    <t>M134</t>
  </si>
  <si>
    <t>F67</t>
  </si>
  <si>
    <t>C102</t>
  </si>
  <si>
    <t>C80</t>
  </si>
  <si>
    <t>C152</t>
  </si>
  <si>
    <t>H39</t>
  </si>
  <si>
    <t>F118</t>
  </si>
  <si>
    <t>营业收入14166万元</t>
  </si>
  <si>
    <t>L75</t>
  </si>
  <si>
    <t>F70</t>
  </si>
  <si>
    <t>F69</t>
  </si>
  <si>
    <t>营业收入为105596万元\研发费用4354万元</t>
  </si>
  <si>
    <r>
      <rPr>
        <sz val="11"/>
        <color theme="1"/>
        <rFont val="等线"/>
        <charset val="134"/>
        <scheme val="minor"/>
      </rPr>
      <t>河北省廊坊市大厂回族自治县华夏南路</t>
    </r>
    <r>
      <rPr>
        <u/>
        <sz val="10"/>
        <rFont val="Arial Rounded MT Bold"/>
        <charset val="134"/>
      </rPr>
      <t>966</t>
    </r>
    <r>
      <rPr>
        <u/>
        <sz val="10"/>
        <rFont val="宋体"/>
        <charset val="134"/>
      </rPr>
      <t>号</t>
    </r>
  </si>
  <si>
    <t>L19</t>
  </si>
  <si>
    <t>C42</t>
  </si>
  <si>
    <t>C124</t>
  </si>
  <si>
    <t>L60</t>
  </si>
  <si>
    <t>L65</t>
  </si>
  <si>
    <t>C40</t>
  </si>
  <si>
    <t>L62</t>
  </si>
  <si>
    <t>C5</t>
  </si>
  <si>
    <t>研发投入总额336.91万元</t>
  </si>
  <si>
    <t>F74</t>
  </si>
  <si>
    <t>M131</t>
  </si>
  <si>
    <t>L3</t>
  </si>
  <si>
    <t>L107</t>
  </si>
  <si>
    <t>F28</t>
  </si>
  <si>
    <t>利润表营业收入1181451.47</t>
  </si>
  <si>
    <t>L85</t>
  </si>
  <si>
    <t>F34</t>
  </si>
  <si>
    <t>H14</t>
  </si>
  <si>
    <t>F27</t>
  </si>
  <si>
    <t>F33</t>
  </si>
  <si>
    <t>C142</t>
  </si>
  <si>
    <t>C12</t>
  </si>
  <si>
    <t>c67</t>
  </si>
  <si>
    <t>F116</t>
  </si>
  <si>
    <t>C18</t>
  </si>
  <si>
    <t>L52</t>
  </si>
  <si>
    <t>F105</t>
  </si>
  <si>
    <t>F4</t>
  </si>
  <si>
    <t>后附利润表主营业务收入202504879.71元</t>
  </si>
  <si>
    <t>C117</t>
  </si>
  <si>
    <t>F32</t>
  </si>
  <si>
    <t>F6</t>
  </si>
  <si>
    <t>后附利润表主营业务收入12853770.03元</t>
  </si>
  <si>
    <t>M75</t>
  </si>
  <si>
    <t>L105</t>
  </si>
  <si>
    <t>C98</t>
  </si>
  <si>
    <t>利润表主营业务收入净额17432.42</t>
  </si>
  <si>
    <t>C151</t>
  </si>
  <si>
    <t>L15</t>
  </si>
  <si>
    <t>F23</t>
  </si>
  <si>
    <t>C56</t>
  </si>
  <si>
    <t>L39</t>
  </si>
  <si>
    <t>M121</t>
  </si>
  <si>
    <t>L34</t>
  </si>
  <si>
    <t>C39</t>
  </si>
  <si>
    <t>F65</t>
  </si>
  <si>
    <t>L77</t>
  </si>
  <si>
    <t>F44</t>
  </si>
  <si>
    <t>F26</t>
  </si>
  <si>
    <t>利润表中营业收入302114802.48</t>
  </si>
  <si>
    <t>C54</t>
  </si>
  <si>
    <t xml:space="preserve">91130223777731371G </t>
  </si>
  <si>
    <t>制造业;信息传输、软件和信息技术服务业</t>
  </si>
  <si>
    <t>大数据;其他</t>
  </si>
  <si>
    <t>C16</t>
  </si>
  <si>
    <t>M1</t>
  </si>
  <si>
    <t>L53</t>
  </si>
  <si>
    <t>F122</t>
  </si>
  <si>
    <t>L56</t>
  </si>
  <si>
    <t>L88</t>
  </si>
  <si>
    <t>F124</t>
  </si>
  <si>
    <t>M122</t>
  </si>
  <si>
    <t>C146</t>
  </si>
  <si>
    <t>后附利润表营业收入1407.4；</t>
  </si>
  <si>
    <t>H12</t>
  </si>
  <si>
    <t>C55</t>
  </si>
  <si>
    <t>H31</t>
  </si>
  <si>
    <t>H13</t>
  </si>
  <si>
    <t>C131</t>
  </si>
  <si>
    <t>F30</t>
  </si>
  <si>
    <t>利润表主营业务收入568211.21</t>
  </si>
  <si>
    <t>F40</t>
  </si>
  <si>
    <t>f107</t>
  </si>
  <si>
    <t>研发投入261.81</t>
  </si>
  <si>
    <t>C62</t>
  </si>
  <si>
    <t>L93</t>
  </si>
  <si>
    <t>营业收入1873397.97</t>
  </si>
  <si>
    <t>C19</t>
  </si>
  <si>
    <t>利润表收入155279789.27，未见研发投入表</t>
  </si>
  <si>
    <t>C115</t>
  </si>
  <si>
    <t>C34</t>
  </si>
  <si>
    <t>L51</t>
  </si>
  <si>
    <t>C36</t>
  </si>
  <si>
    <t>L31</t>
  </si>
  <si>
    <t>L33</t>
  </si>
  <si>
    <t>C3</t>
  </si>
  <si>
    <t>利润表收入1650383.28</t>
  </si>
  <si>
    <t>L26</t>
  </si>
  <si>
    <t>C90</t>
  </si>
  <si>
    <t>F75</t>
  </si>
  <si>
    <t>C47</t>
  </si>
  <si>
    <t>L25</t>
  </si>
  <si>
    <t>H22</t>
  </si>
  <si>
    <t>C139</t>
  </si>
  <si>
    <t>C110</t>
  </si>
  <si>
    <t>L55</t>
  </si>
  <si>
    <t>C8</t>
  </si>
  <si>
    <t>未见研发投入表</t>
  </si>
  <si>
    <t>C70</t>
  </si>
  <si>
    <t>F39</t>
  </si>
  <si>
    <t>C29</t>
  </si>
  <si>
    <t>研发投入金额8990.32</t>
  </si>
  <si>
    <t>L43</t>
  </si>
  <si>
    <t>C140</t>
  </si>
  <si>
    <t>L6</t>
  </si>
  <si>
    <t>L12</t>
  </si>
  <si>
    <t>C46</t>
  </si>
  <si>
    <t>C13</t>
  </si>
  <si>
    <t>L9</t>
  </si>
  <si>
    <t>无研发拖入明细表</t>
  </si>
  <si>
    <t>L62.1</t>
  </si>
  <si>
    <t>利润表收入19207.30研发投入134.75</t>
  </si>
  <si>
    <t>F15</t>
  </si>
  <si>
    <t>L74</t>
  </si>
  <si>
    <t>H35</t>
  </si>
  <si>
    <t>后附利润表中收入50287.06</t>
  </si>
  <si>
    <t>F25</t>
  </si>
  <si>
    <t>利润表中主营业务收入7069172887.70</t>
  </si>
  <si>
    <t>C43</t>
  </si>
  <si>
    <t>累计收入金额250215695.76，</t>
  </si>
  <si>
    <t>C74</t>
  </si>
  <si>
    <t>利润表营业收入23628.16</t>
  </si>
  <si>
    <t>L98</t>
  </si>
  <si>
    <t>利润表收入149572万元研发投入4749万元</t>
  </si>
  <si>
    <t>L86</t>
  </si>
  <si>
    <t>M79</t>
  </si>
  <si>
    <t>C76</t>
  </si>
  <si>
    <t>L73</t>
  </si>
  <si>
    <t>C123</t>
  </si>
  <si>
    <t>F125</t>
  </si>
  <si>
    <t>营业收入117924</t>
  </si>
  <si>
    <t>C144</t>
  </si>
  <si>
    <t>F21</t>
  </si>
  <si>
    <t>未见利润表及研发费用表</t>
  </si>
  <si>
    <t>M125</t>
  </si>
  <si>
    <t>F115</t>
  </si>
  <si>
    <t>C10</t>
  </si>
  <si>
    <t>研发费用合计数249663.21</t>
  </si>
  <si>
    <t>C73</t>
  </si>
  <si>
    <t>C35</t>
  </si>
  <si>
    <t>C100</t>
  </si>
  <si>
    <t>利润表营业收入8768.04万元；研发费明细表研发费总额776.87万元。</t>
  </si>
  <si>
    <t>C1</t>
  </si>
  <si>
    <t>L37</t>
  </si>
  <si>
    <t>利润表收入13380.54未见研发投入附件</t>
  </si>
  <si>
    <t>H23</t>
  </si>
  <si>
    <t>后附研发费用明细表中2480.31万元</t>
  </si>
  <si>
    <t>C154</t>
  </si>
  <si>
    <t>L99</t>
  </si>
  <si>
    <t>报表收入为244万元研发费用23.58万元</t>
  </si>
  <si>
    <t>C141</t>
  </si>
  <si>
    <t>C52</t>
  </si>
  <si>
    <t>C20</t>
  </si>
  <si>
    <t>C21</t>
  </si>
  <si>
    <t>H37</t>
  </si>
  <si>
    <t>F31</t>
  </si>
  <si>
    <t>C28</t>
  </si>
  <si>
    <t>C114</t>
  </si>
  <si>
    <t>H5</t>
  </si>
  <si>
    <t>L102</t>
  </si>
  <si>
    <t>报表收入数据为5694万元</t>
  </si>
  <si>
    <t>C119</t>
  </si>
  <si>
    <t>L64</t>
  </si>
  <si>
    <t>F29</t>
  </si>
  <si>
    <t>后附主营业务收入21778615744.85，研发费用944040.44元</t>
  </si>
  <si>
    <t>F114</t>
  </si>
  <si>
    <t>C24</t>
  </si>
  <si>
    <t>未见投资研发表</t>
  </si>
  <si>
    <t>L1</t>
  </si>
  <si>
    <t>L76</t>
  </si>
  <si>
    <t>F117</t>
  </si>
  <si>
    <t>C32</t>
  </si>
  <si>
    <t>未见利润表、未见研发投入表</t>
  </si>
  <si>
    <t>H38</t>
  </si>
  <si>
    <t>后附利润表中收入187644.39</t>
  </si>
  <si>
    <t>F43</t>
  </si>
  <si>
    <t>主营业务收入金额9166577487.06</t>
  </si>
  <si>
    <t>L46</t>
  </si>
  <si>
    <t>L44</t>
  </si>
  <si>
    <t>利润表营业收入154173.47</t>
  </si>
  <si>
    <t>F14</t>
  </si>
  <si>
    <t>附件利润表营业收入147307142.27元</t>
  </si>
  <si>
    <t>H36</t>
  </si>
  <si>
    <t>河北环宇有限公司</t>
  </si>
  <si>
    <t>F120</t>
  </si>
  <si>
    <t>C25</t>
  </si>
  <si>
    <t>C26</t>
  </si>
  <si>
    <t>L48</t>
  </si>
  <si>
    <t>序号</t>
  </si>
  <si>
    <t>核实情况</t>
  </si>
  <si>
    <t>经核实，与申报会计报表收入一致，与申报会计报表研发费用一致</t>
  </si>
  <si>
    <t>华狮会所已经审核</t>
  </si>
  <si>
    <t>经核实，与申报会计报表收入一致，与研发费用明细表一致</t>
  </si>
  <si>
    <t>电话联系</t>
  </si>
  <si>
    <t>转非</t>
  </si>
  <si>
    <t>男</t>
  </si>
  <si>
    <t>经廊坊实达税所审核</t>
  </si>
  <si>
    <t>已打电话</t>
  </si>
  <si>
    <t>M26</t>
  </si>
  <si>
    <t>打电话涉及二级保密</t>
  </si>
  <si>
    <t>经核实，与申报会计报表收入一致，与申报报表研发费用一致</t>
  </si>
  <si>
    <t>经核实，与申报会计报表收入一致，与研究费用明细表一致</t>
  </si>
  <si>
    <t>经核实，与申报会计报表收入一致，与研究费用一致</t>
  </si>
  <si>
    <t>经核实，与申报会计报表收入一致，无研发费用明细表</t>
  </si>
  <si>
    <t>骅源会所研发审计</t>
  </si>
  <si>
    <t>F184</t>
  </si>
  <si>
    <t>经核实，与申报会计报表收入一致，与研究费用专审报告一致</t>
  </si>
  <si>
    <t>经核实，与申报会计报表收入一致，与研究费用申报表一致</t>
  </si>
  <si>
    <t>M9</t>
  </si>
  <si>
    <t>经核实，与申报会计报表收入一致，与附注研发费用披露一致</t>
  </si>
  <si>
    <t>经核实，与申报会计报表收入一致，与研发费用审计报告附注一致</t>
  </si>
  <si>
    <t>经核实，与申报会计报表收入一致，与研发费用申报表一致</t>
  </si>
  <si>
    <t>经核实，与申报会计报表收入一致，与审计报告研究费用表一致</t>
  </si>
  <si>
    <t>经核实，与申报会计报表收入一致，与研发费用审核报告一致</t>
  </si>
  <si>
    <t>经核实，与申报会计报表收入一致，研发费用与会计报表一致</t>
  </si>
  <si>
    <t>经核实，与申报会计报表收入一致，与研发费用汇总表一致</t>
  </si>
  <si>
    <t>经核实，与申报会计报表收入一致，与研发费用审计报告一致</t>
  </si>
  <si>
    <t>经核实，与申报会计报表收入一致，无研发费用表</t>
  </si>
  <si>
    <t>Y1</t>
  </si>
  <si>
    <t>L63</t>
  </si>
  <si>
    <t>Y3</t>
  </si>
  <si>
    <t>Y2</t>
  </si>
  <si>
    <t>经核实，与申报会计报表收入一致，研发费用无明细表</t>
  </si>
  <si>
    <t>L110</t>
  </si>
  <si>
    <t>F107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</si>
</sst>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8">
    <font>
      <sz val="11"/>
      <color theme="1"/>
      <name val="等线"/>
      <charset val="134"/>
      <scheme val="minor"/>
    </font>
    <font>
      <sz val="10"/>
      <color rgb="FF000000"/>
      <name val="SimSun"/>
      <charset val="134"/>
    </font>
    <font>
      <sz val="10"/>
      <name val="宋体"/>
      <charset val="134"/>
    </font>
    <font>
      <b/>
      <sz val="20"/>
      <color rgb="FF000000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u/>
      <sz val="10"/>
      <name val="仿宋_GB2312"/>
      <charset val="134"/>
    </font>
    <font>
      <sz val="9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b/>
      <sz val="14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4"/>
      <color rgb="FF000000"/>
      <name val="SimSun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0"/>
      <name val="Arial Rounded MT Bold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E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35" fillId="27" borderId="16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28">
    <xf numFmtId="0" fontId="0" fillId="0" borderId="0" xfId="0"/>
    <xf numFmtId="10" fontId="1" fillId="2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0" fontId="2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 vertical="center"/>
    </xf>
    <xf numFmtId="10" fontId="1" fillId="3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10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8" applyFo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1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2" xfId="8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43" fontId="2" fillId="3" borderId="2" xfId="8" applyFont="1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43" fontId="2" fillId="2" borderId="2" xfId="8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1" fillId="6" borderId="7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3" fontId="2" fillId="0" borderId="2" xfId="8" applyFont="1" applyFill="1" applyBorder="1" applyAlignment="1">
      <alignment horizontal="left" vertical="center"/>
    </xf>
    <xf numFmtId="43" fontId="2" fillId="2" borderId="2" xfId="8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43" fontId="2" fillId="0" borderId="2" xfId="8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3" fontId="2" fillId="8" borderId="2" xfId="8" applyFont="1" applyFill="1" applyBorder="1" applyAlignment="1">
      <alignment horizontal="center" vertical="center"/>
    </xf>
    <xf numFmtId="43" fontId="2" fillId="0" borderId="2" xfId="8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0" fontId="2" fillId="9" borderId="2" xfId="0" applyNumberFormat="1" applyFont="1" applyFill="1" applyBorder="1" applyAlignment="1">
      <alignment horizontal="center" vertical="center" wrapText="1"/>
    </xf>
    <xf numFmtId="43" fontId="5" fillId="0" borderId="2" xfId="8" applyFont="1" applyBorder="1" applyAlignment="1">
      <alignment horizontal="center" vertical="center" wrapText="1"/>
    </xf>
    <xf numFmtId="43" fontId="2" fillId="0" borderId="2" xfId="8" applyFont="1" applyBorder="1" applyAlignment="1">
      <alignment horizontal="center" vertical="center"/>
    </xf>
    <xf numFmtId="10" fontId="2" fillId="9" borderId="2" xfId="0" applyNumberFormat="1" applyFont="1" applyFill="1" applyBorder="1" applyAlignment="1">
      <alignment horizontal="center" vertical="center"/>
    </xf>
    <xf numFmtId="10" fontId="1" fillId="9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3" fontId="2" fillId="0" borderId="2" xfId="8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8" applyFont="1" applyBorder="1" applyAlignment="1">
      <alignment horizontal="center" vertical="center" wrapText="1"/>
    </xf>
    <xf numFmtId="43" fontId="1" fillId="0" borderId="2" xfId="8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1" fillId="6" borderId="2" xfId="0" applyNumberFormat="1" applyFont="1" applyFill="1" applyBorder="1" applyAlignment="1">
      <alignment horizontal="left" vertical="center"/>
    </xf>
    <xf numFmtId="43" fontId="2" fillId="0" borderId="2" xfId="8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3" fontId="1" fillId="0" borderId="2" xfId="8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3" fontId="2" fillId="0" borderId="6" xfId="8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43" fontId="2" fillId="0" borderId="4" xfId="8" applyFont="1" applyFill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9" xfId="8" applyFont="1" applyFill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0" fontId="16" fillId="0" borderId="2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shrinkToFit="1"/>
    </xf>
    <xf numFmtId="1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 shrinkToFit="1"/>
    </xf>
    <xf numFmtId="0" fontId="1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2"/>
  <sheetViews>
    <sheetView tabSelected="1" view="pageBreakPreview" zoomScaleNormal="100" zoomScaleSheetLayoutView="100" workbookViewId="0">
      <selection activeCell="J3" sqref="J3"/>
    </sheetView>
  </sheetViews>
  <sheetFormatPr defaultColWidth="9" defaultRowHeight="13.8" outlineLevelCol="4"/>
  <cols>
    <col min="1" max="1" width="7.25" style="2" customWidth="1"/>
    <col min="2" max="2" width="50" style="101" customWidth="1"/>
    <col min="3" max="3" width="19.5555555555556" style="2" customWidth="1"/>
    <col min="4" max="4" width="21.7777777777778" style="102" customWidth="1"/>
    <col min="5" max="5" width="21.7777777777778" style="2" customWidth="1"/>
    <col min="6" max="16384" width="9" style="2"/>
  </cols>
  <sheetData>
    <row r="1" ht="33.95" customHeight="1" spans="1:5">
      <c r="A1" s="103" t="s">
        <v>0</v>
      </c>
      <c r="B1" s="103"/>
      <c r="C1" s="103"/>
      <c r="D1" s="103"/>
      <c r="E1" s="103"/>
    </row>
    <row r="2" ht="57.95" customHeight="1" spans="1:5">
      <c r="A2" s="104" t="s">
        <v>1</v>
      </c>
      <c r="B2" s="104"/>
      <c r="C2" s="104"/>
      <c r="D2" s="105"/>
      <c r="E2" s="104"/>
    </row>
    <row r="3" ht="48" customHeight="1" spans="1:5">
      <c r="A3" s="106" t="s">
        <v>2</v>
      </c>
      <c r="B3" s="107" t="s">
        <v>3</v>
      </c>
      <c r="C3" s="108" t="s">
        <v>4</v>
      </c>
      <c r="D3" s="108" t="s">
        <v>5</v>
      </c>
      <c r="E3" s="109" t="s">
        <v>6</v>
      </c>
    </row>
    <row r="4" ht="37.5" customHeight="1" spans="1:5">
      <c r="A4" s="110">
        <v>1</v>
      </c>
      <c r="B4" s="111" t="s">
        <v>7</v>
      </c>
      <c r="C4" s="112" t="s">
        <v>8</v>
      </c>
      <c r="D4" s="111" t="s">
        <v>9</v>
      </c>
      <c r="E4" s="113">
        <v>0.34337757803939</v>
      </c>
    </row>
    <row r="5" ht="37.5" customHeight="1" spans="1:5">
      <c r="A5" s="110">
        <v>2</v>
      </c>
      <c r="B5" s="111" t="s">
        <v>10</v>
      </c>
      <c r="C5" s="112" t="s">
        <v>8</v>
      </c>
      <c r="D5" s="111" t="s">
        <v>9</v>
      </c>
      <c r="E5" s="113">
        <v>0.218044919014342</v>
      </c>
    </row>
    <row r="6" ht="37.5" customHeight="1" spans="1:5">
      <c r="A6" s="110">
        <v>3</v>
      </c>
      <c r="B6" s="114" t="s">
        <v>11</v>
      </c>
      <c r="C6" s="112" t="s">
        <v>8</v>
      </c>
      <c r="D6" s="111" t="s">
        <v>9</v>
      </c>
      <c r="E6" s="113">
        <v>0.1942160703963</v>
      </c>
    </row>
    <row r="7" ht="37.5" customHeight="1" spans="1:5">
      <c r="A7" s="110">
        <v>4</v>
      </c>
      <c r="B7" s="111" t="s">
        <v>12</v>
      </c>
      <c r="C7" s="112" t="s">
        <v>8</v>
      </c>
      <c r="D7" s="111" t="s">
        <v>9</v>
      </c>
      <c r="E7" s="113">
        <v>0.176739833405913</v>
      </c>
    </row>
    <row r="8" ht="37.5" customHeight="1" spans="1:5">
      <c r="A8" s="110">
        <v>5</v>
      </c>
      <c r="B8" s="114" t="s">
        <v>13</v>
      </c>
      <c r="C8" s="115" t="s">
        <v>14</v>
      </c>
      <c r="D8" s="111" t="s">
        <v>9</v>
      </c>
      <c r="E8" s="113">
        <v>0.168677065293153</v>
      </c>
    </row>
    <row r="9" ht="37.5" customHeight="1" spans="1:5">
      <c r="A9" s="110">
        <v>6</v>
      </c>
      <c r="B9" s="114" t="s">
        <v>15</v>
      </c>
      <c r="C9" s="115" t="s">
        <v>16</v>
      </c>
      <c r="D9" s="111" t="s">
        <v>17</v>
      </c>
      <c r="E9" s="113">
        <v>0.16705461796652</v>
      </c>
    </row>
    <row r="10" ht="37.5" customHeight="1" spans="1:5">
      <c r="A10" s="110">
        <v>7</v>
      </c>
      <c r="B10" s="114" t="s">
        <v>18</v>
      </c>
      <c r="C10" s="115" t="s">
        <v>16</v>
      </c>
      <c r="D10" s="111" t="s">
        <v>17</v>
      </c>
      <c r="E10" s="113">
        <v>0.165377938869713</v>
      </c>
    </row>
    <row r="11" ht="37.5" customHeight="1" spans="1:5">
      <c r="A11" s="110">
        <v>8</v>
      </c>
      <c r="B11" s="111" t="s">
        <v>19</v>
      </c>
      <c r="C11" s="112" t="s">
        <v>8</v>
      </c>
      <c r="D11" s="111" t="s">
        <v>9</v>
      </c>
      <c r="E11" s="113">
        <v>0.154418763576013</v>
      </c>
    </row>
    <row r="12" ht="37.5" customHeight="1" spans="1:5">
      <c r="A12" s="110">
        <v>9</v>
      </c>
      <c r="B12" s="116" t="s">
        <v>20</v>
      </c>
      <c r="C12" s="115" t="s">
        <v>21</v>
      </c>
      <c r="D12" s="111" t="s">
        <v>9</v>
      </c>
      <c r="E12" s="113">
        <v>0.150231109179164</v>
      </c>
    </row>
    <row r="13" ht="37.5" customHeight="1" spans="1:5">
      <c r="A13" s="110">
        <v>10</v>
      </c>
      <c r="B13" s="114" t="s">
        <v>22</v>
      </c>
      <c r="C13" s="112" t="s">
        <v>8</v>
      </c>
      <c r="D13" s="111" t="s">
        <v>17</v>
      </c>
      <c r="E13" s="113">
        <v>0.136675854599182</v>
      </c>
    </row>
    <row r="14" ht="37.5" customHeight="1" spans="1:5">
      <c r="A14" s="110">
        <v>11</v>
      </c>
      <c r="B14" s="114" t="s">
        <v>23</v>
      </c>
      <c r="C14" s="112" t="s">
        <v>8</v>
      </c>
      <c r="D14" s="111" t="s">
        <v>17</v>
      </c>
      <c r="E14" s="113">
        <v>0.129526846539129</v>
      </c>
    </row>
    <row r="15" ht="37.5" customHeight="1" spans="1:5">
      <c r="A15" s="110">
        <v>12</v>
      </c>
      <c r="B15" s="114" t="s">
        <v>24</v>
      </c>
      <c r="C15" s="115" t="s">
        <v>25</v>
      </c>
      <c r="D15" s="111" t="s">
        <v>9</v>
      </c>
      <c r="E15" s="113">
        <v>0.124857409519859</v>
      </c>
    </row>
    <row r="16" ht="37.5" customHeight="1" spans="1:5">
      <c r="A16" s="110">
        <v>13</v>
      </c>
      <c r="B16" s="111" t="s">
        <v>26</v>
      </c>
      <c r="C16" s="112" t="s">
        <v>8</v>
      </c>
      <c r="D16" s="111" t="s">
        <v>17</v>
      </c>
      <c r="E16" s="113">
        <v>0.12202704036317</v>
      </c>
    </row>
    <row r="17" ht="37.5" customHeight="1" spans="1:5">
      <c r="A17" s="110">
        <v>14</v>
      </c>
      <c r="B17" s="114" t="s">
        <v>27</v>
      </c>
      <c r="C17" s="115" t="s">
        <v>28</v>
      </c>
      <c r="D17" s="111" t="s">
        <v>29</v>
      </c>
      <c r="E17" s="113">
        <v>0.120844653987534</v>
      </c>
    </row>
    <row r="18" ht="37.5" customHeight="1" spans="1:5">
      <c r="A18" s="110">
        <v>15</v>
      </c>
      <c r="B18" s="116" t="s">
        <v>30</v>
      </c>
      <c r="C18" s="115" t="s">
        <v>16</v>
      </c>
      <c r="D18" s="111" t="s">
        <v>9</v>
      </c>
      <c r="E18" s="113">
        <v>0.119053900434467</v>
      </c>
    </row>
    <row r="19" ht="37.5" customHeight="1" spans="1:5">
      <c r="A19" s="110">
        <v>16</v>
      </c>
      <c r="B19" s="116" t="s">
        <v>31</v>
      </c>
      <c r="C19" s="115" t="s">
        <v>21</v>
      </c>
      <c r="D19" s="111" t="s">
        <v>9</v>
      </c>
      <c r="E19" s="113">
        <v>0.109924131826543</v>
      </c>
    </row>
    <row r="20" ht="37.5" customHeight="1" spans="1:5">
      <c r="A20" s="110">
        <v>17</v>
      </c>
      <c r="B20" s="111" t="s">
        <v>32</v>
      </c>
      <c r="C20" s="112" t="s">
        <v>8</v>
      </c>
      <c r="D20" s="111" t="s">
        <v>9</v>
      </c>
      <c r="E20" s="113">
        <v>0.108775067412537</v>
      </c>
    </row>
    <row r="21" ht="37.5" customHeight="1" spans="1:5">
      <c r="A21" s="110">
        <v>18</v>
      </c>
      <c r="B21" s="114" t="s">
        <v>33</v>
      </c>
      <c r="C21" s="115" t="s">
        <v>28</v>
      </c>
      <c r="D21" s="111" t="s">
        <v>9</v>
      </c>
      <c r="E21" s="113">
        <v>0.105889208109092</v>
      </c>
    </row>
    <row r="22" ht="37.5" customHeight="1" spans="1:5">
      <c r="A22" s="110">
        <v>19</v>
      </c>
      <c r="B22" s="114" t="s">
        <v>34</v>
      </c>
      <c r="C22" s="112" t="s">
        <v>35</v>
      </c>
      <c r="D22" s="111" t="s">
        <v>9</v>
      </c>
      <c r="E22" s="113">
        <v>0.103997675966561</v>
      </c>
    </row>
    <row r="23" ht="37.5" customHeight="1" spans="1:5">
      <c r="A23" s="110">
        <v>20</v>
      </c>
      <c r="B23" s="111" t="s">
        <v>36</v>
      </c>
      <c r="C23" s="112" t="s">
        <v>35</v>
      </c>
      <c r="D23" s="111" t="s">
        <v>9</v>
      </c>
      <c r="E23" s="113">
        <v>0.101882956564279</v>
      </c>
    </row>
    <row r="24" ht="37.5" customHeight="1" spans="1:5">
      <c r="A24" s="110">
        <v>21</v>
      </c>
      <c r="B24" s="114" t="s">
        <v>37</v>
      </c>
      <c r="C24" s="115" t="s">
        <v>21</v>
      </c>
      <c r="D24" s="111" t="s">
        <v>9</v>
      </c>
      <c r="E24" s="113">
        <v>0.101566837801863</v>
      </c>
    </row>
    <row r="25" ht="37.5" customHeight="1" spans="1:5">
      <c r="A25" s="110">
        <v>22</v>
      </c>
      <c r="B25" s="114" t="s">
        <v>38</v>
      </c>
      <c r="C25" s="112" t="s">
        <v>8</v>
      </c>
      <c r="D25" s="111" t="s">
        <v>9</v>
      </c>
      <c r="E25" s="113">
        <v>0.100787847633834</v>
      </c>
    </row>
    <row r="26" ht="37.5" customHeight="1" spans="1:5">
      <c r="A26" s="110">
        <v>23</v>
      </c>
      <c r="B26" s="117" t="s">
        <v>39</v>
      </c>
      <c r="C26" s="112" t="s">
        <v>8</v>
      </c>
      <c r="D26" s="111" t="s">
        <v>17</v>
      </c>
      <c r="E26" s="113">
        <v>0.100482569295226</v>
      </c>
    </row>
    <row r="27" ht="37.5" customHeight="1" spans="1:5">
      <c r="A27" s="110">
        <v>24</v>
      </c>
      <c r="B27" s="111" t="s">
        <v>40</v>
      </c>
      <c r="C27" s="112" t="s">
        <v>8</v>
      </c>
      <c r="D27" s="111" t="s">
        <v>9</v>
      </c>
      <c r="E27" s="113">
        <v>0.10003885003885</v>
      </c>
    </row>
    <row r="28" ht="37.5" customHeight="1" spans="1:5">
      <c r="A28" s="110">
        <v>25</v>
      </c>
      <c r="B28" s="114" t="s">
        <v>41</v>
      </c>
      <c r="C28" s="115" t="s">
        <v>16</v>
      </c>
      <c r="D28" s="111" t="s">
        <v>9</v>
      </c>
      <c r="E28" s="113">
        <v>0.0996750156397603</v>
      </c>
    </row>
    <row r="29" ht="37.5" customHeight="1" spans="1:5">
      <c r="A29" s="110">
        <v>26</v>
      </c>
      <c r="B29" s="114" t="s">
        <v>42</v>
      </c>
      <c r="C29" s="115" t="s">
        <v>16</v>
      </c>
      <c r="D29" s="111" t="s">
        <v>9</v>
      </c>
      <c r="E29" s="113">
        <v>0.0978330946774073</v>
      </c>
    </row>
    <row r="30" ht="37.5" customHeight="1" spans="1:5">
      <c r="A30" s="110">
        <v>27</v>
      </c>
      <c r="B30" s="114" t="s">
        <v>43</v>
      </c>
      <c r="C30" s="115" t="s">
        <v>14</v>
      </c>
      <c r="D30" s="111" t="s">
        <v>44</v>
      </c>
      <c r="E30" s="113">
        <v>0.097300510931612</v>
      </c>
    </row>
    <row r="31" ht="37.5" customHeight="1" spans="1:5">
      <c r="A31" s="110">
        <v>28</v>
      </c>
      <c r="B31" s="114" t="s">
        <v>45</v>
      </c>
      <c r="C31" s="115" t="s">
        <v>21</v>
      </c>
      <c r="D31" s="111" t="s">
        <v>9</v>
      </c>
      <c r="E31" s="113">
        <v>0.0966956735900172</v>
      </c>
    </row>
    <row r="32" ht="37.5" customHeight="1" spans="1:5">
      <c r="A32" s="110">
        <v>29</v>
      </c>
      <c r="B32" s="111" t="s">
        <v>46</v>
      </c>
      <c r="C32" s="112" t="s">
        <v>35</v>
      </c>
      <c r="D32" s="111" t="s">
        <v>9</v>
      </c>
      <c r="E32" s="113">
        <v>0.0964746003285577</v>
      </c>
    </row>
    <row r="33" ht="37.5" customHeight="1" spans="1:5">
      <c r="A33" s="110">
        <v>30</v>
      </c>
      <c r="B33" s="114" t="s">
        <v>47</v>
      </c>
      <c r="C33" s="112" t="s">
        <v>8</v>
      </c>
      <c r="D33" s="111" t="s">
        <v>17</v>
      </c>
      <c r="E33" s="113">
        <v>0.0960940052588179</v>
      </c>
    </row>
    <row r="34" ht="37.5" customHeight="1" spans="1:5">
      <c r="A34" s="110">
        <v>31</v>
      </c>
      <c r="B34" s="114" t="s">
        <v>48</v>
      </c>
      <c r="C34" s="112" t="s">
        <v>14</v>
      </c>
      <c r="D34" s="111" t="s">
        <v>9</v>
      </c>
      <c r="E34" s="113">
        <v>0.0955939695224216</v>
      </c>
    </row>
    <row r="35" ht="37.5" customHeight="1" spans="1:5">
      <c r="A35" s="110">
        <v>32</v>
      </c>
      <c r="B35" s="114" t="s">
        <v>49</v>
      </c>
      <c r="C35" s="112" t="s">
        <v>8</v>
      </c>
      <c r="D35" s="111" t="s">
        <v>9</v>
      </c>
      <c r="E35" s="113">
        <v>0.0927386467609786</v>
      </c>
    </row>
    <row r="36" ht="37.5" customHeight="1" spans="1:5">
      <c r="A36" s="110">
        <v>33</v>
      </c>
      <c r="B36" s="114" t="s">
        <v>50</v>
      </c>
      <c r="C36" s="112" t="s">
        <v>16</v>
      </c>
      <c r="D36" s="111" t="s">
        <v>9</v>
      </c>
      <c r="E36" s="113">
        <v>0.0924422444075716</v>
      </c>
    </row>
    <row r="37" ht="37.5" customHeight="1" spans="1:5">
      <c r="A37" s="110">
        <v>34</v>
      </c>
      <c r="B37" s="114" t="s">
        <v>51</v>
      </c>
      <c r="C37" s="112" t="s">
        <v>8</v>
      </c>
      <c r="D37" s="111" t="s">
        <v>52</v>
      </c>
      <c r="E37" s="113">
        <v>0.0918341637301891</v>
      </c>
    </row>
    <row r="38" ht="37.5" customHeight="1" spans="1:5">
      <c r="A38" s="110">
        <v>35</v>
      </c>
      <c r="B38" s="114" t="s">
        <v>53</v>
      </c>
      <c r="C38" s="115" t="s">
        <v>16</v>
      </c>
      <c r="D38" s="111" t="s">
        <v>44</v>
      </c>
      <c r="E38" s="113">
        <v>0.0906072621488355</v>
      </c>
    </row>
    <row r="39" ht="37.5" customHeight="1" spans="1:5">
      <c r="A39" s="110">
        <v>36</v>
      </c>
      <c r="B39" s="114" t="s">
        <v>54</v>
      </c>
      <c r="C39" s="112" t="s">
        <v>35</v>
      </c>
      <c r="D39" s="111" t="s">
        <v>9</v>
      </c>
      <c r="E39" s="113">
        <v>0.0894156753703663</v>
      </c>
    </row>
    <row r="40" ht="37.5" customHeight="1" spans="1:5">
      <c r="A40" s="110">
        <v>37</v>
      </c>
      <c r="B40" s="114" t="s">
        <v>55</v>
      </c>
      <c r="C40" s="112" t="s">
        <v>8</v>
      </c>
      <c r="D40" s="111" t="s">
        <v>9</v>
      </c>
      <c r="E40" s="113">
        <v>0.0888997780202151</v>
      </c>
    </row>
    <row r="41" ht="37.5" customHeight="1" spans="1:5">
      <c r="A41" s="110">
        <v>38</v>
      </c>
      <c r="B41" s="114" t="s">
        <v>56</v>
      </c>
      <c r="C41" s="115" t="s">
        <v>25</v>
      </c>
      <c r="D41" s="111" t="s">
        <v>52</v>
      </c>
      <c r="E41" s="113">
        <v>0.0886357445887607</v>
      </c>
    </row>
    <row r="42" ht="37.5" customHeight="1" spans="1:5">
      <c r="A42" s="110">
        <v>39</v>
      </c>
      <c r="B42" s="114" t="s">
        <v>57</v>
      </c>
      <c r="C42" s="115" t="s">
        <v>16</v>
      </c>
      <c r="D42" s="111" t="s">
        <v>9</v>
      </c>
      <c r="E42" s="113">
        <v>0.0886024698792432</v>
      </c>
    </row>
    <row r="43" ht="37.5" customHeight="1" spans="1:5">
      <c r="A43" s="110">
        <v>40</v>
      </c>
      <c r="B43" s="114" t="s">
        <v>58</v>
      </c>
      <c r="C43" s="112" t="s">
        <v>8</v>
      </c>
      <c r="D43" s="111" t="s">
        <v>9</v>
      </c>
      <c r="E43" s="113">
        <v>0.0873122812748286</v>
      </c>
    </row>
    <row r="44" ht="37.5" customHeight="1" spans="1:5">
      <c r="A44" s="110">
        <v>41</v>
      </c>
      <c r="B44" s="114" t="s">
        <v>59</v>
      </c>
      <c r="C44" s="115" t="s">
        <v>21</v>
      </c>
      <c r="D44" s="111" t="s">
        <v>9</v>
      </c>
      <c r="E44" s="113">
        <v>0.0858732664144436</v>
      </c>
    </row>
    <row r="45" ht="37.5" customHeight="1" spans="1:5">
      <c r="A45" s="110">
        <v>42</v>
      </c>
      <c r="B45" s="114" t="s">
        <v>60</v>
      </c>
      <c r="C45" s="115" t="s">
        <v>21</v>
      </c>
      <c r="D45" s="111" t="s">
        <v>9</v>
      </c>
      <c r="E45" s="113">
        <v>0.0855056126518054</v>
      </c>
    </row>
    <row r="46" ht="37.5" customHeight="1" spans="1:5">
      <c r="A46" s="110">
        <v>43</v>
      </c>
      <c r="B46" s="114" t="s">
        <v>61</v>
      </c>
      <c r="C46" s="112" t="s">
        <v>8</v>
      </c>
      <c r="D46" s="111" t="s">
        <v>9</v>
      </c>
      <c r="E46" s="113">
        <v>0.084898463885625</v>
      </c>
    </row>
    <row r="47" ht="37.5" customHeight="1" spans="1:5">
      <c r="A47" s="110">
        <v>44</v>
      </c>
      <c r="B47" s="114" t="s">
        <v>62</v>
      </c>
      <c r="C47" s="115" t="s">
        <v>16</v>
      </c>
      <c r="D47" s="111" t="s">
        <v>9</v>
      </c>
      <c r="E47" s="113">
        <v>0.0846371818273104</v>
      </c>
    </row>
    <row r="48" ht="37.5" customHeight="1" spans="1:5">
      <c r="A48" s="110">
        <v>45</v>
      </c>
      <c r="B48" s="114" t="s">
        <v>63</v>
      </c>
      <c r="C48" s="115" t="s">
        <v>16</v>
      </c>
      <c r="D48" s="111" t="s">
        <v>9</v>
      </c>
      <c r="E48" s="113">
        <v>0.0836949702432185</v>
      </c>
    </row>
    <row r="49" ht="37.5" customHeight="1" spans="1:5">
      <c r="A49" s="110">
        <v>46</v>
      </c>
      <c r="B49" s="114" t="s">
        <v>64</v>
      </c>
      <c r="C49" s="115" t="s">
        <v>14</v>
      </c>
      <c r="D49" s="111" t="s">
        <v>17</v>
      </c>
      <c r="E49" s="113">
        <v>0.0833794097125172</v>
      </c>
    </row>
    <row r="50" ht="37.5" customHeight="1" spans="1:5">
      <c r="A50" s="110">
        <v>47</v>
      </c>
      <c r="B50" s="111" t="s">
        <v>65</v>
      </c>
      <c r="C50" s="112" t="s">
        <v>8</v>
      </c>
      <c r="D50" s="111" t="s">
        <v>9</v>
      </c>
      <c r="E50" s="113">
        <v>0.0828430439430103</v>
      </c>
    </row>
    <row r="51" ht="37.5" customHeight="1" spans="1:5">
      <c r="A51" s="110">
        <v>48</v>
      </c>
      <c r="B51" s="118" t="s">
        <v>66</v>
      </c>
      <c r="C51" s="112" t="s">
        <v>8</v>
      </c>
      <c r="D51" s="111" t="s">
        <v>9</v>
      </c>
      <c r="E51" s="113">
        <v>0.0812575314084959</v>
      </c>
    </row>
    <row r="52" ht="37.5" customHeight="1" spans="1:5">
      <c r="A52" s="110">
        <v>49</v>
      </c>
      <c r="B52" s="114" t="s">
        <v>67</v>
      </c>
      <c r="C52" s="115" t="s">
        <v>68</v>
      </c>
      <c r="D52" s="111" t="s">
        <v>9</v>
      </c>
      <c r="E52" s="113">
        <v>0.080754180619272</v>
      </c>
    </row>
    <row r="53" ht="37.5" customHeight="1" spans="1:5">
      <c r="A53" s="110">
        <v>50</v>
      </c>
      <c r="B53" s="111" t="s">
        <v>69</v>
      </c>
      <c r="C53" s="112" t="s">
        <v>8</v>
      </c>
      <c r="D53" s="111" t="s">
        <v>9</v>
      </c>
      <c r="E53" s="113">
        <v>0.0805556354148182</v>
      </c>
    </row>
    <row r="54" ht="37.5" customHeight="1" spans="1:5">
      <c r="A54" s="110">
        <v>51</v>
      </c>
      <c r="B54" s="116" t="s">
        <v>70</v>
      </c>
      <c r="C54" s="115" t="s">
        <v>28</v>
      </c>
      <c r="D54" s="111" t="s">
        <v>9</v>
      </c>
      <c r="E54" s="113">
        <v>0.08040046778994</v>
      </c>
    </row>
    <row r="55" ht="37.5" customHeight="1" spans="1:5">
      <c r="A55" s="110">
        <v>52</v>
      </c>
      <c r="B55" s="111" t="s">
        <v>71</v>
      </c>
      <c r="C55" s="112" t="s">
        <v>8</v>
      </c>
      <c r="D55" s="111" t="s">
        <v>9</v>
      </c>
      <c r="E55" s="113">
        <v>0.0790281494166756</v>
      </c>
    </row>
    <row r="56" ht="37.5" customHeight="1" spans="1:5">
      <c r="A56" s="110">
        <v>53</v>
      </c>
      <c r="B56" s="114" t="s">
        <v>72</v>
      </c>
      <c r="C56" s="115" t="s">
        <v>73</v>
      </c>
      <c r="D56" s="111" t="s">
        <v>9</v>
      </c>
      <c r="E56" s="113">
        <v>0.078321818864058</v>
      </c>
    </row>
    <row r="57" ht="37.5" customHeight="1" spans="1:5">
      <c r="A57" s="110">
        <v>54</v>
      </c>
      <c r="B57" s="114" t="s">
        <v>74</v>
      </c>
      <c r="C57" s="115" t="s">
        <v>16</v>
      </c>
      <c r="D57" s="111" t="s">
        <v>17</v>
      </c>
      <c r="E57" s="113">
        <v>0.0771322023100117</v>
      </c>
    </row>
    <row r="58" ht="37.5" customHeight="1" spans="1:5">
      <c r="A58" s="110">
        <v>55</v>
      </c>
      <c r="B58" s="114" t="s">
        <v>75</v>
      </c>
      <c r="C58" s="112" t="s">
        <v>8</v>
      </c>
      <c r="D58" s="111" t="s">
        <v>9</v>
      </c>
      <c r="E58" s="113">
        <v>0.0769204169109545</v>
      </c>
    </row>
    <row r="59" ht="37.5" customHeight="1" spans="1:5">
      <c r="A59" s="110">
        <v>56</v>
      </c>
      <c r="B59" s="111" t="s">
        <v>76</v>
      </c>
      <c r="C59" s="112" t="s">
        <v>8</v>
      </c>
      <c r="D59" s="111" t="s">
        <v>9</v>
      </c>
      <c r="E59" s="113">
        <v>0.0766534796645374</v>
      </c>
    </row>
    <row r="60" ht="37.5" customHeight="1" spans="1:5">
      <c r="A60" s="110">
        <v>57</v>
      </c>
      <c r="B60" s="111" t="s">
        <v>77</v>
      </c>
      <c r="C60" s="112" t="s">
        <v>35</v>
      </c>
      <c r="D60" s="111" t="s">
        <v>9</v>
      </c>
      <c r="E60" s="113">
        <v>0.0762211677987377</v>
      </c>
    </row>
    <row r="61" ht="37.5" customHeight="1" spans="1:5">
      <c r="A61" s="110">
        <v>58</v>
      </c>
      <c r="B61" s="114" t="s">
        <v>78</v>
      </c>
      <c r="C61" s="112" t="s">
        <v>8</v>
      </c>
      <c r="D61" s="111" t="s">
        <v>79</v>
      </c>
      <c r="E61" s="113">
        <v>0.0757247717068854</v>
      </c>
    </row>
    <row r="62" ht="37.5" customHeight="1" spans="1:5">
      <c r="A62" s="110">
        <v>59</v>
      </c>
      <c r="B62" s="114" t="s">
        <v>80</v>
      </c>
      <c r="C62" s="112" t="s">
        <v>8</v>
      </c>
      <c r="D62" s="111" t="s">
        <v>9</v>
      </c>
      <c r="E62" s="113">
        <v>0.0750067860504172</v>
      </c>
    </row>
    <row r="63" ht="37.5" customHeight="1" spans="1:5">
      <c r="A63" s="110">
        <v>60</v>
      </c>
      <c r="B63" s="114" t="s">
        <v>81</v>
      </c>
      <c r="C63" s="112" t="s">
        <v>8</v>
      </c>
      <c r="D63" s="111" t="s">
        <v>9</v>
      </c>
      <c r="E63" s="113">
        <v>0.0749220098312045</v>
      </c>
    </row>
    <row r="64" ht="37.5" customHeight="1" spans="1:5">
      <c r="A64" s="110">
        <v>61</v>
      </c>
      <c r="B64" s="114" t="s">
        <v>82</v>
      </c>
      <c r="C64" s="115" t="s">
        <v>83</v>
      </c>
      <c r="D64" s="111" t="s">
        <v>9</v>
      </c>
      <c r="E64" s="113">
        <v>0.0746617138424928</v>
      </c>
    </row>
    <row r="65" ht="37.5" customHeight="1" spans="1:5">
      <c r="A65" s="110">
        <v>62</v>
      </c>
      <c r="B65" s="114" t="s">
        <v>84</v>
      </c>
      <c r="C65" s="115" t="s">
        <v>16</v>
      </c>
      <c r="D65" s="111" t="s">
        <v>9</v>
      </c>
      <c r="E65" s="113">
        <v>0.0745107329994739</v>
      </c>
    </row>
    <row r="66" ht="37.5" customHeight="1" spans="1:5">
      <c r="A66" s="110">
        <v>63</v>
      </c>
      <c r="B66" s="114" t="s">
        <v>85</v>
      </c>
      <c r="C66" s="115" t="s">
        <v>21</v>
      </c>
      <c r="D66" s="111" t="s">
        <v>29</v>
      </c>
      <c r="E66" s="113">
        <v>0.0736774611276822</v>
      </c>
    </row>
    <row r="67" ht="37.5" customHeight="1" spans="1:5">
      <c r="A67" s="110">
        <v>64</v>
      </c>
      <c r="B67" s="111" t="s">
        <v>86</v>
      </c>
      <c r="C67" s="112" t="s">
        <v>8</v>
      </c>
      <c r="D67" s="111" t="s">
        <v>9</v>
      </c>
      <c r="E67" s="113">
        <v>0.0718671688380204</v>
      </c>
    </row>
    <row r="68" ht="37.5" customHeight="1" spans="1:5">
      <c r="A68" s="110">
        <v>65</v>
      </c>
      <c r="B68" s="111" t="s">
        <v>87</v>
      </c>
      <c r="C68" s="112" t="s">
        <v>8</v>
      </c>
      <c r="D68" s="111" t="s">
        <v>9</v>
      </c>
      <c r="E68" s="113">
        <v>0.0717666958975616</v>
      </c>
    </row>
    <row r="69" ht="37.5" customHeight="1" spans="1:5">
      <c r="A69" s="110">
        <v>66</v>
      </c>
      <c r="B69" s="114" t="s">
        <v>88</v>
      </c>
      <c r="C69" s="115" t="s">
        <v>35</v>
      </c>
      <c r="D69" s="111" t="s">
        <v>9</v>
      </c>
      <c r="E69" s="113">
        <v>0.0709666565140148</v>
      </c>
    </row>
    <row r="70" ht="37.5" customHeight="1" spans="1:5">
      <c r="A70" s="110">
        <v>67</v>
      </c>
      <c r="B70" s="114" t="s">
        <v>89</v>
      </c>
      <c r="C70" s="115" t="s">
        <v>21</v>
      </c>
      <c r="D70" s="111" t="s">
        <v>9</v>
      </c>
      <c r="E70" s="113">
        <v>0.0709372785156265</v>
      </c>
    </row>
    <row r="71" ht="37.5" customHeight="1" spans="1:5">
      <c r="A71" s="110">
        <v>68</v>
      </c>
      <c r="B71" s="114" t="s">
        <v>90</v>
      </c>
      <c r="C71" s="112" t="s">
        <v>8</v>
      </c>
      <c r="D71" s="111" t="s">
        <v>9</v>
      </c>
      <c r="E71" s="113">
        <v>0.0708073998476333</v>
      </c>
    </row>
    <row r="72" ht="37.5" customHeight="1" spans="1:5">
      <c r="A72" s="110">
        <v>69</v>
      </c>
      <c r="B72" s="111" t="s">
        <v>91</v>
      </c>
      <c r="C72" s="112" t="s">
        <v>8</v>
      </c>
      <c r="D72" s="111" t="s">
        <v>9</v>
      </c>
      <c r="E72" s="113">
        <v>0.0707057480526457</v>
      </c>
    </row>
    <row r="73" ht="37.5" customHeight="1" spans="1:5">
      <c r="A73" s="110">
        <v>70</v>
      </c>
      <c r="B73" s="114" t="s">
        <v>92</v>
      </c>
      <c r="C73" s="115" t="s">
        <v>35</v>
      </c>
      <c r="D73" s="111" t="s">
        <v>9</v>
      </c>
      <c r="E73" s="113">
        <v>0.0706308216797334</v>
      </c>
    </row>
    <row r="74" ht="37.5" customHeight="1" spans="1:5">
      <c r="A74" s="110">
        <v>71</v>
      </c>
      <c r="B74" s="114" t="s">
        <v>93</v>
      </c>
      <c r="C74" s="112" t="s">
        <v>8</v>
      </c>
      <c r="D74" s="111" t="s">
        <v>9</v>
      </c>
      <c r="E74" s="113">
        <v>0.0701608627281557</v>
      </c>
    </row>
    <row r="75" ht="37.5" customHeight="1" spans="1:5">
      <c r="A75" s="110">
        <v>72</v>
      </c>
      <c r="B75" s="111" t="s">
        <v>94</v>
      </c>
      <c r="C75" s="112" t="s">
        <v>35</v>
      </c>
      <c r="D75" s="111" t="s">
        <v>95</v>
      </c>
      <c r="E75" s="113">
        <v>0.0697448595112499</v>
      </c>
    </row>
    <row r="76" ht="37.5" customHeight="1" spans="1:5">
      <c r="A76" s="110">
        <v>73</v>
      </c>
      <c r="B76" s="111" t="s">
        <v>96</v>
      </c>
      <c r="C76" s="112" t="s">
        <v>35</v>
      </c>
      <c r="D76" s="111" t="s">
        <v>9</v>
      </c>
      <c r="E76" s="113">
        <v>0.0695455632103971</v>
      </c>
    </row>
    <row r="77" ht="37.5" customHeight="1" spans="1:5">
      <c r="A77" s="110">
        <v>74</v>
      </c>
      <c r="B77" s="111" t="s">
        <v>97</v>
      </c>
      <c r="C77" s="112" t="s">
        <v>8</v>
      </c>
      <c r="D77" s="111" t="s">
        <v>9</v>
      </c>
      <c r="E77" s="113">
        <v>0.0695329645552115</v>
      </c>
    </row>
    <row r="78" ht="37.5" customHeight="1" spans="1:5">
      <c r="A78" s="110">
        <v>75</v>
      </c>
      <c r="B78" s="111" t="s">
        <v>98</v>
      </c>
      <c r="C78" s="112" t="s">
        <v>8</v>
      </c>
      <c r="D78" s="111" t="s">
        <v>9</v>
      </c>
      <c r="E78" s="113">
        <v>0.0694728620996839</v>
      </c>
    </row>
    <row r="79" ht="37.5" customHeight="1" spans="1:5">
      <c r="A79" s="110">
        <v>76</v>
      </c>
      <c r="B79" s="111" t="s">
        <v>99</v>
      </c>
      <c r="C79" s="112" t="s">
        <v>35</v>
      </c>
      <c r="D79" s="111" t="s">
        <v>9</v>
      </c>
      <c r="E79" s="113">
        <v>0.0694503076177611</v>
      </c>
    </row>
    <row r="80" ht="37.5" customHeight="1" spans="1:5">
      <c r="A80" s="110">
        <v>77</v>
      </c>
      <c r="B80" s="111" t="s">
        <v>100</v>
      </c>
      <c r="C80" s="112" t="s">
        <v>8</v>
      </c>
      <c r="D80" s="111" t="s">
        <v>9</v>
      </c>
      <c r="E80" s="113">
        <v>0.0683982511791945</v>
      </c>
    </row>
    <row r="81" ht="37.5" customHeight="1" spans="1:5">
      <c r="A81" s="110">
        <v>78</v>
      </c>
      <c r="B81" s="114" t="s">
        <v>101</v>
      </c>
      <c r="C81" s="115" t="s">
        <v>14</v>
      </c>
      <c r="D81" s="111" t="s">
        <v>9</v>
      </c>
      <c r="E81" s="113">
        <v>0.0682871503068771</v>
      </c>
    </row>
    <row r="82" ht="37.5" customHeight="1" spans="1:5">
      <c r="A82" s="110">
        <v>79</v>
      </c>
      <c r="B82" s="111" t="s">
        <v>102</v>
      </c>
      <c r="C82" s="112" t="s">
        <v>8</v>
      </c>
      <c r="D82" s="111" t="s">
        <v>9</v>
      </c>
      <c r="E82" s="113">
        <v>0.0673645685017249</v>
      </c>
    </row>
    <row r="83" ht="37.5" customHeight="1" spans="1:5">
      <c r="A83" s="110">
        <v>80</v>
      </c>
      <c r="B83" s="114" t="s">
        <v>103</v>
      </c>
      <c r="C83" s="115" t="s">
        <v>28</v>
      </c>
      <c r="D83" s="111" t="s">
        <v>9</v>
      </c>
      <c r="E83" s="113">
        <v>0.0669340904109729</v>
      </c>
    </row>
    <row r="84" ht="37.5" customHeight="1" spans="1:5">
      <c r="A84" s="110">
        <v>81</v>
      </c>
      <c r="B84" s="111" t="s">
        <v>104</v>
      </c>
      <c r="C84" s="112" t="s">
        <v>8</v>
      </c>
      <c r="D84" s="111" t="s">
        <v>9</v>
      </c>
      <c r="E84" s="113">
        <v>0.0667256860850194</v>
      </c>
    </row>
    <row r="85" ht="37.5" customHeight="1" spans="1:5">
      <c r="A85" s="110">
        <v>82</v>
      </c>
      <c r="B85" s="114" t="s">
        <v>105</v>
      </c>
      <c r="C85" s="112" t="s">
        <v>35</v>
      </c>
      <c r="D85" s="111" t="s">
        <v>9</v>
      </c>
      <c r="E85" s="113">
        <v>0.0658873698897543</v>
      </c>
    </row>
    <row r="86" ht="37.5" customHeight="1" spans="1:5">
      <c r="A86" s="110">
        <v>83</v>
      </c>
      <c r="B86" s="114" t="s">
        <v>106</v>
      </c>
      <c r="C86" s="115" t="s">
        <v>16</v>
      </c>
      <c r="D86" s="111" t="s">
        <v>9</v>
      </c>
      <c r="E86" s="113">
        <v>0.0657106153160475</v>
      </c>
    </row>
    <row r="87" ht="37.5" customHeight="1" spans="1:5">
      <c r="A87" s="110">
        <v>84</v>
      </c>
      <c r="B87" s="114" t="s">
        <v>107</v>
      </c>
      <c r="C87" s="112" t="s">
        <v>35</v>
      </c>
      <c r="D87" s="111" t="s">
        <v>29</v>
      </c>
      <c r="E87" s="113">
        <v>0.0654776740671038</v>
      </c>
    </row>
    <row r="88" ht="37.5" customHeight="1" spans="1:5">
      <c r="A88" s="110">
        <v>85</v>
      </c>
      <c r="B88" s="114" t="s">
        <v>108</v>
      </c>
      <c r="C88" s="112" t="s">
        <v>8</v>
      </c>
      <c r="D88" s="111" t="s">
        <v>9</v>
      </c>
      <c r="E88" s="113">
        <v>0.0649065513699155</v>
      </c>
    </row>
    <row r="89" ht="37.5" customHeight="1" spans="1:5">
      <c r="A89" s="110">
        <v>86</v>
      </c>
      <c r="B89" s="111" t="s">
        <v>109</v>
      </c>
      <c r="C89" s="112" t="s">
        <v>8</v>
      </c>
      <c r="D89" s="111" t="s">
        <v>9</v>
      </c>
      <c r="E89" s="113">
        <v>0.0647113944596437</v>
      </c>
    </row>
    <row r="90" ht="37.5" customHeight="1" spans="1:5">
      <c r="A90" s="110">
        <v>87</v>
      </c>
      <c r="B90" s="116" t="s">
        <v>110</v>
      </c>
      <c r="C90" s="115" t="s">
        <v>28</v>
      </c>
      <c r="D90" s="111" t="s">
        <v>17</v>
      </c>
      <c r="E90" s="113">
        <v>0.064370421784822</v>
      </c>
    </row>
    <row r="91" ht="37.5" customHeight="1" spans="1:5">
      <c r="A91" s="110">
        <v>88</v>
      </c>
      <c r="B91" s="114" t="s">
        <v>111</v>
      </c>
      <c r="C91" s="115" t="s">
        <v>112</v>
      </c>
      <c r="D91" s="111" t="s">
        <v>17</v>
      </c>
      <c r="E91" s="113">
        <v>0.0642708695201702</v>
      </c>
    </row>
    <row r="92" ht="37.5" customHeight="1" spans="1:5">
      <c r="A92" s="110">
        <v>89</v>
      </c>
      <c r="B92" s="111" t="s">
        <v>113</v>
      </c>
      <c r="C92" s="112" t="s">
        <v>8</v>
      </c>
      <c r="D92" s="111" t="s">
        <v>114</v>
      </c>
      <c r="E92" s="113">
        <v>0.0641641108150234</v>
      </c>
    </row>
    <row r="93" ht="37.5" customHeight="1" spans="1:5">
      <c r="A93" s="110">
        <v>90</v>
      </c>
      <c r="B93" s="116" t="s">
        <v>115</v>
      </c>
      <c r="C93" s="115" t="s">
        <v>28</v>
      </c>
      <c r="D93" s="111" t="s">
        <v>9</v>
      </c>
      <c r="E93" s="113">
        <v>0.063986309705944</v>
      </c>
    </row>
    <row r="94" ht="37.5" customHeight="1" spans="1:5">
      <c r="A94" s="110">
        <v>91</v>
      </c>
      <c r="B94" s="114" t="s">
        <v>116</v>
      </c>
      <c r="C94" s="115" t="s">
        <v>35</v>
      </c>
      <c r="D94" s="111" t="s">
        <v>9</v>
      </c>
      <c r="E94" s="113">
        <v>0.0637159322747143</v>
      </c>
    </row>
    <row r="95" ht="37.5" customHeight="1" spans="1:5">
      <c r="A95" s="110">
        <v>92</v>
      </c>
      <c r="B95" s="114" t="s">
        <v>117</v>
      </c>
      <c r="C95" s="115" t="s">
        <v>83</v>
      </c>
      <c r="D95" s="111" t="s">
        <v>9</v>
      </c>
      <c r="E95" s="113">
        <v>0.0636958365445185</v>
      </c>
    </row>
    <row r="96" ht="37.5" customHeight="1" spans="1:5">
      <c r="A96" s="110">
        <v>93</v>
      </c>
      <c r="B96" s="114" t="s">
        <v>118</v>
      </c>
      <c r="C96" s="115" t="s">
        <v>16</v>
      </c>
      <c r="D96" s="111" t="s">
        <v>9</v>
      </c>
      <c r="E96" s="113">
        <v>0.0636504455933533</v>
      </c>
    </row>
    <row r="97" ht="37.5" customHeight="1" spans="1:5">
      <c r="A97" s="110">
        <v>94</v>
      </c>
      <c r="B97" s="114" t="s">
        <v>119</v>
      </c>
      <c r="C97" s="115" t="s">
        <v>35</v>
      </c>
      <c r="D97" s="111" t="s">
        <v>9</v>
      </c>
      <c r="E97" s="113">
        <v>0.0634457953827368</v>
      </c>
    </row>
    <row r="98" ht="37.5" customHeight="1" spans="1:5">
      <c r="A98" s="110">
        <v>95</v>
      </c>
      <c r="B98" s="111" t="s">
        <v>120</v>
      </c>
      <c r="C98" s="112" t="s">
        <v>8</v>
      </c>
      <c r="D98" s="111" t="s">
        <v>9</v>
      </c>
      <c r="E98" s="113">
        <v>0.0632646256700493</v>
      </c>
    </row>
    <row r="99" ht="37.5" customHeight="1" spans="1:5">
      <c r="A99" s="110">
        <v>96</v>
      </c>
      <c r="B99" s="114" t="s">
        <v>121</v>
      </c>
      <c r="C99" s="115" t="s">
        <v>25</v>
      </c>
      <c r="D99" s="111" t="s">
        <v>9</v>
      </c>
      <c r="E99" s="113">
        <v>0.0632450519339571</v>
      </c>
    </row>
    <row r="100" ht="37.5" customHeight="1" spans="1:5">
      <c r="A100" s="110">
        <v>97</v>
      </c>
      <c r="B100" s="114" t="s">
        <v>122</v>
      </c>
      <c r="C100" s="115" t="s">
        <v>16</v>
      </c>
      <c r="D100" s="111" t="s">
        <v>9</v>
      </c>
      <c r="E100" s="113">
        <v>0.0632426932280695</v>
      </c>
    </row>
    <row r="101" ht="37.5" customHeight="1" spans="1:5">
      <c r="A101" s="110">
        <v>98</v>
      </c>
      <c r="B101" s="111" t="s">
        <v>123</v>
      </c>
      <c r="C101" s="112" t="s">
        <v>35</v>
      </c>
      <c r="D101" s="111" t="s">
        <v>9</v>
      </c>
      <c r="E101" s="113">
        <v>0.0630204739911319</v>
      </c>
    </row>
    <row r="102" ht="37.5" customHeight="1" spans="1:5">
      <c r="A102" s="110">
        <v>99</v>
      </c>
      <c r="B102" s="114" t="s">
        <v>124</v>
      </c>
      <c r="C102" s="115" t="s">
        <v>73</v>
      </c>
      <c r="D102" s="111" t="s">
        <v>9</v>
      </c>
      <c r="E102" s="113">
        <v>0.0629832870020187</v>
      </c>
    </row>
    <row r="103" ht="37.5" customHeight="1" spans="1:5">
      <c r="A103" s="110">
        <v>100</v>
      </c>
      <c r="B103" s="111" t="s">
        <v>125</v>
      </c>
      <c r="C103" s="112" t="s">
        <v>8</v>
      </c>
      <c r="D103" s="111" t="s">
        <v>9</v>
      </c>
      <c r="E103" s="113">
        <v>0.0621857139586878</v>
      </c>
    </row>
    <row r="104" hidden="1" spans="1:5">
      <c r="A104" s="119">
        <v>101</v>
      </c>
      <c r="B104" s="120" t="s">
        <v>126</v>
      </c>
      <c r="C104" s="121" t="s">
        <v>14</v>
      </c>
      <c r="D104" s="122" t="s">
        <v>9</v>
      </c>
      <c r="E104" s="123" t="e">
        <f>#REF!/#REF!</f>
        <v>#REF!</v>
      </c>
    </row>
    <row r="105" hidden="1" spans="1:5">
      <c r="A105" s="119">
        <v>102</v>
      </c>
      <c r="B105" s="120" t="s">
        <v>127</v>
      </c>
      <c r="C105" s="121" t="s">
        <v>28</v>
      </c>
      <c r="D105" s="122" t="s">
        <v>9</v>
      </c>
      <c r="E105" s="123" t="e">
        <f>#REF!/#REF!</f>
        <v>#REF!</v>
      </c>
    </row>
    <row r="106" hidden="1" spans="1:5">
      <c r="A106" s="119">
        <v>103</v>
      </c>
      <c r="B106" s="120" t="s">
        <v>128</v>
      </c>
      <c r="C106" s="121" t="s">
        <v>25</v>
      </c>
      <c r="D106" s="122" t="s">
        <v>9</v>
      </c>
      <c r="E106" s="123" t="e">
        <f>#REF!/#REF!</f>
        <v>#REF!</v>
      </c>
    </row>
    <row r="107" hidden="1" spans="1:5">
      <c r="A107" s="119">
        <v>104</v>
      </c>
      <c r="B107" s="120" t="s">
        <v>129</v>
      </c>
      <c r="C107" s="121" t="s">
        <v>25</v>
      </c>
      <c r="D107" s="122" t="s">
        <v>9</v>
      </c>
      <c r="E107" s="123" t="e">
        <f>#REF!/#REF!</f>
        <v>#REF!</v>
      </c>
    </row>
    <row r="108" hidden="1" spans="1:5">
      <c r="A108" s="119">
        <v>105</v>
      </c>
      <c r="B108" s="120" t="s">
        <v>130</v>
      </c>
      <c r="C108" s="124" t="s">
        <v>8</v>
      </c>
      <c r="D108" s="122" t="s">
        <v>9</v>
      </c>
      <c r="E108" s="123" t="e">
        <f>#REF!/#REF!</f>
        <v>#REF!</v>
      </c>
    </row>
    <row r="109" hidden="1" spans="1:5">
      <c r="A109" s="119">
        <v>106</v>
      </c>
      <c r="B109" s="120" t="s">
        <v>131</v>
      </c>
      <c r="C109" s="124" t="s">
        <v>8</v>
      </c>
      <c r="D109" s="122" t="s">
        <v>9</v>
      </c>
      <c r="E109" s="123" t="e">
        <f>#REF!/#REF!</f>
        <v>#REF!</v>
      </c>
    </row>
    <row r="110" hidden="1" spans="1:5">
      <c r="A110" s="119">
        <v>107</v>
      </c>
      <c r="B110" s="120" t="s">
        <v>132</v>
      </c>
      <c r="C110" s="121" t="s">
        <v>16</v>
      </c>
      <c r="D110" s="122" t="s">
        <v>9</v>
      </c>
      <c r="E110" s="123" t="e">
        <f>#REF!/#REF!</f>
        <v>#REF!</v>
      </c>
    </row>
    <row r="111" hidden="1" spans="1:5">
      <c r="A111" s="119">
        <v>108</v>
      </c>
      <c r="B111" s="125" t="s">
        <v>133</v>
      </c>
      <c r="C111" s="124" t="s">
        <v>8</v>
      </c>
      <c r="D111" s="126" t="s">
        <v>29</v>
      </c>
      <c r="E111" s="123" t="e">
        <f>#REF!/#REF!</f>
        <v>#REF!</v>
      </c>
    </row>
    <row r="112" hidden="1" spans="1:5">
      <c r="A112" s="119">
        <v>109</v>
      </c>
      <c r="B112" s="120" t="s">
        <v>134</v>
      </c>
      <c r="C112" s="121" t="s">
        <v>16</v>
      </c>
      <c r="D112" s="122" t="s">
        <v>9</v>
      </c>
      <c r="E112" s="123" t="e">
        <f>#REF!/#REF!</f>
        <v>#REF!</v>
      </c>
    </row>
    <row r="113" hidden="1" spans="1:5">
      <c r="A113" s="119">
        <v>110</v>
      </c>
      <c r="B113" s="120" t="s">
        <v>135</v>
      </c>
      <c r="C113" s="124" t="s">
        <v>8</v>
      </c>
      <c r="D113" s="122" t="s">
        <v>9</v>
      </c>
      <c r="E113" s="123" t="e">
        <f>#REF!/#REF!</f>
        <v>#REF!</v>
      </c>
    </row>
    <row r="114" hidden="1" spans="1:5">
      <c r="A114" s="119">
        <v>111</v>
      </c>
      <c r="B114" s="120" t="s">
        <v>136</v>
      </c>
      <c r="C114" s="121" t="s">
        <v>137</v>
      </c>
      <c r="D114" s="122" t="s">
        <v>9</v>
      </c>
      <c r="E114" s="123" t="e">
        <f>#REF!/#REF!</f>
        <v>#REF!</v>
      </c>
    </row>
    <row r="115" ht="24" hidden="1" spans="1:5">
      <c r="A115" s="119">
        <v>112</v>
      </c>
      <c r="B115" s="120" t="s">
        <v>138</v>
      </c>
      <c r="C115" s="121" t="s">
        <v>16</v>
      </c>
      <c r="D115" s="122" t="s">
        <v>17</v>
      </c>
      <c r="E115" s="123" t="e">
        <f>#REF!/#REF!</f>
        <v>#REF!</v>
      </c>
    </row>
    <row r="116" hidden="1" spans="1:5">
      <c r="A116" s="119">
        <v>113</v>
      </c>
      <c r="B116" s="120" t="s">
        <v>139</v>
      </c>
      <c r="C116" s="121" t="s">
        <v>25</v>
      </c>
      <c r="D116" s="122" t="s">
        <v>9</v>
      </c>
      <c r="E116" s="123" t="e">
        <f>#REF!/#REF!</f>
        <v>#REF!</v>
      </c>
    </row>
    <row r="117" hidden="1" spans="1:5">
      <c r="A117" s="119">
        <v>114</v>
      </c>
      <c r="B117" s="120" t="s">
        <v>140</v>
      </c>
      <c r="C117" s="124" t="s">
        <v>8</v>
      </c>
      <c r="D117" s="122" t="s">
        <v>114</v>
      </c>
      <c r="E117" s="123" t="e">
        <f>#REF!/#REF!</f>
        <v>#REF!</v>
      </c>
    </row>
    <row r="118" ht="24" hidden="1" spans="1:5">
      <c r="A118" s="119">
        <v>115</v>
      </c>
      <c r="B118" s="120" t="s">
        <v>141</v>
      </c>
      <c r="C118" s="124" t="s">
        <v>8</v>
      </c>
      <c r="D118" s="122" t="s">
        <v>142</v>
      </c>
      <c r="E118" s="123" t="e">
        <f>#REF!/#REF!</f>
        <v>#REF!</v>
      </c>
    </row>
    <row r="119" hidden="1" spans="1:5">
      <c r="A119" s="119">
        <v>116</v>
      </c>
      <c r="B119" s="120" t="s">
        <v>143</v>
      </c>
      <c r="C119" s="121" t="s">
        <v>16</v>
      </c>
      <c r="D119" s="122" t="s">
        <v>9</v>
      </c>
      <c r="E119" s="123" t="e">
        <f>#REF!/#REF!</f>
        <v>#REF!</v>
      </c>
    </row>
    <row r="120" hidden="1" spans="1:5">
      <c r="A120" s="119">
        <v>117</v>
      </c>
      <c r="B120" s="127" t="s">
        <v>144</v>
      </c>
      <c r="C120" s="121" t="s">
        <v>25</v>
      </c>
      <c r="D120" s="122" t="s">
        <v>9</v>
      </c>
      <c r="E120" s="123" t="e">
        <f>#REF!/#REF!</f>
        <v>#REF!</v>
      </c>
    </row>
    <row r="121" hidden="1" spans="1:5">
      <c r="A121" s="119">
        <v>118</v>
      </c>
      <c r="B121" s="125" t="s">
        <v>145</v>
      </c>
      <c r="C121" s="124" t="s">
        <v>35</v>
      </c>
      <c r="D121" s="126" t="s">
        <v>9</v>
      </c>
      <c r="E121" s="123" t="e">
        <f>#REF!/#REF!</f>
        <v>#REF!</v>
      </c>
    </row>
    <row r="122" hidden="1" spans="1:5">
      <c r="A122" s="119">
        <v>119</v>
      </c>
      <c r="B122" s="125" t="s">
        <v>146</v>
      </c>
      <c r="C122" s="124" t="s">
        <v>35</v>
      </c>
      <c r="D122" s="126" t="s">
        <v>9</v>
      </c>
      <c r="E122" s="123" t="e">
        <f>#REF!/#REF!</f>
        <v>#REF!</v>
      </c>
    </row>
  </sheetData>
  <autoFilter ref="A3:E122">
    <sortState ref="A3:E122">
      <sortCondition ref="E2" descending="1"/>
    </sortState>
    <extLst/>
  </autoFilter>
  <mergeCells count="2">
    <mergeCell ref="A1:E1"/>
    <mergeCell ref="A2:E2"/>
  </mergeCells>
  <printOptions horizontalCentered="1"/>
  <pageMargins left="0.354166666666667" right="0.393055555555556" top="0.511805555555556" bottom="0.747916666666667" header="0.314583333333333" footer="0.314583333333333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5"/>
  <sheetViews>
    <sheetView topLeftCell="A404" workbookViewId="0">
      <selection activeCell="A414" sqref="A414"/>
    </sheetView>
  </sheetViews>
  <sheetFormatPr defaultColWidth="9" defaultRowHeight="13.8"/>
  <cols>
    <col min="1" max="1" width="32.3796296296296" style="11" customWidth="1"/>
    <col min="2" max="2" width="17.8796296296296" style="10" customWidth="1"/>
    <col min="3" max="3" width="4.87962962962963" style="10" hidden="1" customWidth="1"/>
    <col min="4" max="4" width="5.12962962962963" style="10" hidden="1" customWidth="1"/>
    <col min="5" max="5" width="3.12962962962963" style="10" hidden="1" customWidth="1"/>
    <col min="6" max="6" width="7.75" style="10" hidden="1" customWidth="1"/>
    <col min="7" max="7" width="11.8796296296296" style="10" hidden="1" customWidth="1"/>
    <col min="8" max="8" width="11.3796296296296" style="10" customWidth="1"/>
    <col min="9" max="9" width="14.1296296296296" style="10" customWidth="1"/>
    <col min="10" max="10" width="16.25" style="10" customWidth="1"/>
    <col min="11" max="11" width="15" style="12" customWidth="1"/>
    <col min="12" max="12" width="8.87962962962963" style="10" customWidth="1"/>
    <col min="13" max="16384" width="9" style="10"/>
  </cols>
  <sheetData>
    <row r="1" ht="57.95" customHeight="1" spans="1:12">
      <c r="A1" s="13" t="s">
        <v>147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ht="24" customHeight="1" spans="1:12">
      <c r="A2" s="18" t="s">
        <v>3</v>
      </c>
      <c r="B2" s="17" t="s">
        <v>148</v>
      </c>
      <c r="C2" s="17" t="s">
        <v>149</v>
      </c>
      <c r="D2" s="18" t="s">
        <v>150</v>
      </c>
      <c r="E2" s="18" t="s">
        <v>151</v>
      </c>
      <c r="F2" s="18" t="s">
        <v>152</v>
      </c>
      <c r="G2" s="18" t="s">
        <v>153</v>
      </c>
      <c r="H2" s="18" t="s">
        <v>154</v>
      </c>
      <c r="I2" s="18" t="s">
        <v>155</v>
      </c>
      <c r="J2" s="32" t="s">
        <v>156</v>
      </c>
      <c r="K2" s="32" t="s">
        <v>157</v>
      </c>
      <c r="L2" s="33" t="s">
        <v>6</v>
      </c>
    </row>
    <row r="3" hidden="1" spans="1:12">
      <c r="A3" s="80" t="s">
        <v>158</v>
      </c>
      <c r="B3" s="21" t="s">
        <v>159</v>
      </c>
      <c r="C3" s="21" t="s">
        <v>160</v>
      </c>
      <c r="D3" s="21" t="s">
        <v>161</v>
      </c>
      <c r="E3" s="21" t="s">
        <v>162</v>
      </c>
      <c r="F3" s="21" t="s">
        <v>163</v>
      </c>
      <c r="G3" s="21" t="s">
        <v>163</v>
      </c>
      <c r="H3" s="21" t="s">
        <v>164</v>
      </c>
      <c r="I3" s="21" t="s">
        <v>165</v>
      </c>
      <c r="J3" s="35">
        <v>14232625</v>
      </c>
      <c r="K3" s="35">
        <v>118318.43</v>
      </c>
      <c r="L3" s="3">
        <f t="shared" ref="L3:L66" si="0">K3/J3</f>
        <v>0.00831318396992825</v>
      </c>
    </row>
    <row r="4" hidden="1" spans="1:12">
      <c r="A4" s="80" t="s">
        <v>166</v>
      </c>
      <c r="B4" s="51" t="s">
        <v>167</v>
      </c>
      <c r="C4" s="21" t="s">
        <v>168</v>
      </c>
      <c r="D4" s="51" t="s">
        <v>169</v>
      </c>
      <c r="E4" s="51" t="s">
        <v>170</v>
      </c>
      <c r="F4" s="51" t="s">
        <v>171</v>
      </c>
      <c r="G4" s="51" t="s">
        <v>172</v>
      </c>
      <c r="H4" s="21" t="s">
        <v>114</v>
      </c>
      <c r="I4" s="21" t="s">
        <v>165</v>
      </c>
      <c r="J4" s="35">
        <v>3919006</v>
      </c>
      <c r="K4" s="35">
        <v>158574</v>
      </c>
      <c r="L4" s="3">
        <f t="shared" si="0"/>
        <v>0.0404628112332566</v>
      </c>
    </row>
    <row r="5" hidden="1" spans="1:12">
      <c r="A5" s="59" t="s">
        <v>62</v>
      </c>
      <c r="B5" s="21" t="s">
        <v>173</v>
      </c>
      <c r="C5" s="21" t="s">
        <v>174</v>
      </c>
      <c r="D5" s="23" t="s">
        <v>175</v>
      </c>
      <c r="E5" s="23" t="s">
        <v>176</v>
      </c>
      <c r="F5" s="23" t="s">
        <v>177</v>
      </c>
      <c r="G5" s="23">
        <v>31167809967</v>
      </c>
      <c r="H5" s="23" t="s">
        <v>9</v>
      </c>
      <c r="I5" s="23" t="s">
        <v>178</v>
      </c>
      <c r="J5" s="35">
        <v>3421718.49</v>
      </c>
      <c r="K5" s="35">
        <v>289604.61</v>
      </c>
      <c r="L5" s="3">
        <f t="shared" si="0"/>
        <v>0.0846371818273104</v>
      </c>
    </row>
    <row r="6" hidden="1" spans="1:12">
      <c r="A6" s="59" t="s">
        <v>179</v>
      </c>
      <c r="B6" s="21" t="s">
        <v>180</v>
      </c>
      <c r="C6" s="21" t="s">
        <v>181</v>
      </c>
      <c r="D6" s="23" t="s">
        <v>182</v>
      </c>
      <c r="E6" s="23" t="s">
        <v>183</v>
      </c>
      <c r="F6" s="23" t="s">
        <v>184</v>
      </c>
      <c r="G6" s="23">
        <v>18631901170</v>
      </c>
      <c r="H6" s="23" t="s">
        <v>9</v>
      </c>
      <c r="I6" s="23" t="s">
        <v>185</v>
      </c>
      <c r="J6" s="35">
        <v>2584652.09</v>
      </c>
      <c r="K6" s="35">
        <v>145285.56</v>
      </c>
      <c r="L6" s="3">
        <f t="shared" si="0"/>
        <v>0.0562108767219034</v>
      </c>
    </row>
    <row r="7" hidden="1" spans="1:12">
      <c r="A7" s="80" t="s">
        <v>186</v>
      </c>
      <c r="B7" s="21" t="s">
        <v>187</v>
      </c>
      <c r="C7" s="21" t="s">
        <v>188</v>
      </c>
      <c r="D7" s="51" t="s">
        <v>189</v>
      </c>
      <c r="E7" s="51" t="s">
        <v>190</v>
      </c>
      <c r="F7" s="51" t="s">
        <v>191</v>
      </c>
      <c r="G7" s="21" t="s">
        <v>192</v>
      </c>
      <c r="H7" s="21" t="s">
        <v>9</v>
      </c>
      <c r="I7" s="21" t="s">
        <v>165</v>
      </c>
      <c r="J7" s="35">
        <v>2177861.57</v>
      </c>
      <c r="K7" s="35">
        <v>94.4</v>
      </c>
      <c r="L7" s="3">
        <f t="shared" si="0"/>
        <v>4.33452710219778e-5</v>
      </c>
    </row>
    <row r="8" hidden="1" spans="1:12">
      <c r="A8" s="59" t="s">
        <v>193</v>
      </c>
      <c r="B8" s="21" t="s">
        <v>194</v>
      </c>
      <c r="C8" s="21" t="s">
        <v>195</v>
      </c>
      <c r="D8" s="23" t="s">
        <v>196</v>
      </c>
      <c r="E8" s="23" t="s">
        <v>197</v>
      </c>
      <c r="F8" s="23" t="s">
        <v>198</v>
      </c>
      <c r="G8" s="23">
        <v>18531170586</v>
      </c>
      <c r="H8" s="23" t="s">
        <v>9</v>
      </c>
      <c r="I8" s="23" t="s">
        <v>165</v>
      </c>
      <c r="J8" s="35">
        <v>1873397.97</v>
      </c>
      <c r="K8" s="35">
        <v>70276.6</v>
      </c>
      <c r="L8" s="3">
        <f t="shared" si="0"/>
        <v>0.0375129049595372</v>
      </c>
    </row>
    <row r="9" hidden="1" spans="1:12">
      <c r="A9" s="59" t="s">
        <v>199</v>
      </c>
      <c r="B9" s="64">
        <v>9.11302007356029e+17</v>
      </c>
      <c r="C9" s="27">
        <v>37286</v>
      </c>
      <c r="D9" s="23" t="s">
        <v>200</v>
      </c>
      <c r="E9" s="23" t="s">
        <v>201</v>
      </c>
      <c r="F9" s="23" t="s">
        <v>202</v>
      </c>
      <c r="G9" s="23">
        <v>18712858817</v>
      </c>
      <c r="H9" s="23" t="s">
        <v>9</v>
      </c>
      <c r="I9" s="23" t="s">
        <v>165</v>
      </c>
      <c r="J9" s="35">
        <v>1719308</v>
      </c>
      <c r="K9" s="35">
        <v>52152.94</v>
      </c>
      <c r="L9" s="3">
        <f t="shared" si="0"/>
        <v>0.0303336807599336</v>
      </c>
    </row>
    <row r="10" hidden="1" spans="1:12">
      <c r="A10" s="59" t="s">
        <v>203</v>
      </c>
      <c r="B10" s="21" t="s">
        <v>204</v>
      </c>
      <c r="C10" s="21" t="s">
        <v>205</v>
      </c>
      <c r="D10" s="23" t="s">
        <v>206</v>
      </c>
      <c r="E10" s="23" t="s">
        <v>207</v>
      </c>
      <c r="F10" s="23" t="s">
        <v>208</v>
      </c>
      <c r="G10" s="23">
        <v>17303386000</v>
      </c>
      <c r="H10" s="23" t="s">
        <v>9</v>
      </c>
      <c r="I10" s="23" t="s">
        <v>165</v>
      </c>
      <c r="J10" s="35">
        <v>1650383.28</v>
      </c>
      <c r="K10" s="35">
        <v>57321.05</v>
      </c>
      <c r="L10" s="3">
        <f t="shared" si="0"/>
        <v>0.0347319623839136</v>
      </c>
    </row>
    <row r="11" hidden="1" spans="1:12">
      <c r="A11" s="59" t="s">
        <v>209</v>
      </c>
      <c r="B11" s="21" t="s">
        <v>210</v>
      </c>
      <c r="C11" s="21" t="s">
        <v>211</v>
      </c>
      <c r="D11" s="23" t="s">
        <v>212</v>
      </c>
      <c r="E11" s="23" t="s">
        <v>213</v>
      </c>
      <c r="F11" s="23" t="s">
        <v>214</v>
      </c>
      <c r="G11" s="23" t="s">
        <v>215</v>
      </c>
      <c r="H11" s="23" t="s">
        <v>9</v>
      </c>
      <c r="I11" s="23" t="s">
        <v>165</v>
      </c>
      <c r="J11" s="35">
        <v>1181451.47</v>
      </c>
      <c r="K11" s="35">
        <v>36606</v>
      </c>
      <c r="L11" s="3">
        <f t="shared" si="0"/>
        <v>0.030983921836417</v>
      </c>
    </row>
    <row r="12" hidden="1" spans="1:12">
      <c r="A12" s="59" t="s">
        <v>216</v>
      </c>
      <c r="B12" s="21" t="s">
        <v>217</v>
      </c>
      <c r="C12" s="21" t="s">
        <v>218</v>
      </c>
      <c r="D12" s="23" t="s">
        <v>219</v>
      </c>
      <c r="E12" s="23" t="s">
        <v>220</v>
      </c>
      <c r="F12" s="23" t="s">
        <v>221</v>
      </c>
      <c r="G12" s="23">
        <v>15033906950</v>
      </c>
      <c r="H12" s="23" t="s">
        <v>9</v>
      </c>
      <c r="I12" s="23" t="s">
        <v>165</v>
      </c>
      <c r="J12" s="35">
        <v>1159881.07</v>
      </c>
      <c r="K12" s="35">
        <v>39312.93</v>
      </c>
      <c r="L12" s="3">
        <f t="shared" si="0"/>
        <v>0.0338939319011388</v>
      </c>
    </row>
    <row r="13" hidden="1" spans="1:12">
      <c r="A13" s="59" t="s">
        <v>222</v>
      </c>
      <c r="B13" s="21" t="s">
        <v>223</v>
      </c>
      <c r="C13" s="21" t="s">
        <v>224</v>
      </c>
      <c r="D13" s="23" t="s">
        <v>225</v>
      </c>
      <c r="E13" s="23" t="s">
        <v>226</v>
      </c>
      <c r="F13" s="23" t="s">
        <v>227</v>
      </c>
      <c r="G13" s="23">
        <v>13603183195</v>
      </c>
      <c r="H13" s="23" t="s">
        <v>9</v>
      </c>
      <c r="I13" s="23" t="s">
        <v>228</v>
      </c>
      <c r="J13" s="35">
        <v>1072107</v>
      </c>
      <c r="K13" s="35">
        <v>21805</v>
      </c>
      <c r="L13" s="3">
        <f t="shared" si="0"/>
        <v>0.0203384550236124</v>
      </c>
    </row>
    <row r="14" hidden="1" spans="1:12">
      <c r="A14" s="36" t="s">
        <v>229</v>
      </c>
      <c r="B14" s="21" t="s">
        <v>230</v>
      </c>
      <c r="C14" s="21" t="s">
        <v>231</v>
      </c>
      <c r="D14" s="23" t="s">
        <v>232</v>
      </c>
      <c r="E14" s="23" t="s">
        <v>233</v>
      </c>
      <c r="F14" s="23" t="s">
        <v>234</v>
      </c>
      <c r="G14" s="23">
        <v>13784982215</v>
      </c>
      <c r="H14" s="23" t="s">
        <v>9</v>
      </c>
      <c r="I14" s="23" t="s">
        <v>165</v>
      </c>
      <c r="J14" s="35">
        <v>1024530.06</v>
      </c>
      <c r="K14" s="35">
        <v>34060.1</v>
      </c>
      <c r="L14" s="3">
        <f t="shared" si="0"/>
        <v>0.0332446077765644</v>
      </c>
    </row>
    <row r="15" hidden="1" spans="1:12">
      <c r="A15" s="80" t="s">
        <v>235</v>
      </c>
      <c r="B15" s="21" t="s">
        <v>236</v>
      </c>
      <c r="C15" s="21" t="s">
        <v>237</v>
      </c>
      <c r="D15" s="21" t="s">
        <v>238</v>
      </c>
      <c r="E15" s="21" t="s">
        <v>239</v>
      </c>
      <c r="F15" s="21" t="s">
        <v>240</v>
      </c>
      <c r="G15" s="21" t="s">
        <v>241</v>
      </c>
      <c r="H15" s="21" t="s">
        <v>9</v>
      </c>
      <c r="I15" s="21" t="s">
        <v>165</v>
      </c>
      <c r="J15" s="35">
        <v>989688.42</v>
      </c>
      <c r="K15" s="35">
        <v>44998.1</v>
      </c>
      <c r="L15" s="3">
        <f t="shared" si="0"/>
        <v>0.0454669359473762</v>
      </c>
    </row>
    <row r="16" hidden="1" spans="1:12">
      <c r="A16" s="59" t="s">
        <v>242</v>
      </c>
      <c r="B16" s="23" t="s">
        <v>243</v>
      </c>
      <c r="C16" s="23" t="s">
        <v>244</v>
      </c>
      <c r="D16" s="23" t="s">
        <v>245</v>
      </c>
      <c r="E16" s="23" t="s">
        <v>246</v>
      </c>
      <c r="F16" s="23" t="s">
        <v>247</v>
      </c>
      <c r="G16" s="23">
        <v>13932501099</v>
      </c>
      <c r="H16" s="23" t="s">
        <v>9</v>
      </c>
      <c r="I16" s="23" t="s">
        <v>165</v>
      </c>
      <c r="J16" s="35">
        <v>916657.75</v>
      </c>
      <c r="K16" s="35">
        <v>1439.66</v>
      </c>
      <c r="L16" s="3">
        <f t="shared" si="0"/>
        <v>0.00157055345902001</v>
      </c>
    </row>
    <row r="17" hidden="1" spans="1:12">
      <c r="A17" s="59" t="s">
        <v>84</v>
      </c>
      <c r="B17" s="21" t="s">
        <v>248</v>
      </c>
      <c r="C17" s="21" t="s">
        <v>249</v>
      </c>
      <c r="D17" s="23" t="s">
        <v>250</v>
      </c>
      <c r="E17" s="23" t="s">
        <v>251</v>
      </c>
      <c r="F17" s="23" t="s">
        <v>252</v>
      </c>
      <c r="G17" s="23">
        <v>15511800800</v>
      </c>
      <c r="H17" s="23" t="s">
        <v>9</v>
      </c>
      <c r="I17" s="23" t="s">
        <v>178</v>
      </c>
      <c r="J17" s="35">
        <v>878247.97</v>
      </c>
      <c r="K17" s="35">
        <v>65438.9</v>
      </c>
      <c r="L17" s="3">
        <f t="shared" si="0"/>
        <v>0.0745107329994739</v>
      </c>
    </row>
    <row r="18" hidden="1" spans="1:12">
      <c r="A18" s="80" t="s">
        <v>253</v>
      </c>
      <c r="B18" s="21" t="s">
        <v>254</v>
      </c>
      <c r="C18" s="21" t="s">
        <v>255</v>
      </c>
      <c r="D18" s="21" t="s">
        <v>256</v>
      </c>
      <c r="E18" s="21" t="s">
        <v>257</v>
      </c>
      <c r="F18" s="21" t="s">
        <v>258</v>
      </c>
      <c r="G18" s="21" t="s">
        <v>259</v>
      </c>
      <c r="H18" s="21" t="s">
        <v>9</v>
      </c>
      <c r="I18" s="21" t="s">
        <v>165</v>
      </c>
      <c r="J18" s="35">
        <v>853692</v>
      </c>
      <c r="K18" s="35">
        <v>13397.6</v>
      </c>
      <c r="L18" s="3">
        <f t="shared" si="0"/>
        <v>0.015693716234895</v>
      </c>
    </row>
    <row r="19" hidden="1" spans="1:12">
      <c r="A19" s="59" t="s">
        <v>260</v>
      </c>
      <c r="B19" s="21" t="s">
        <v>261</v>
      </c>
      <c r="C19" s="21" t="s">
        <v>262</v>
      </c>
      <c r="D19" s="23" t="s">
        <v>263</v>
      </c>
      <c r="E19" s="23" t="s">
        <v>264</v>
      </c>
      <c r="F19" s="23" t="s">
        <v>265</v>
      </c>
      <c r="G19" s="23">
        <v>13784110287</v>
      </c>
      <c r="H19" s="23" t="s">
        <v>9</v>
      </c>
      <c r="I19" s="23" t="s">
        <v>266</v>
      </c>
      <c r="J19" s="65">
        <v>707146.28</v>
      </c>
      <c r="K19" s="35">
        <v>23140.99</v>
      </c>
      <c r="L19" s="3">
        <f t="shared" si="0"/>
        <v>0.0327244739235565</v>
      </c>
    </row>
    <row r="20" hidden="1" spans="1:12">
      <c r="A20" s="80" t="s">
        <v>267</v>
      </c>
      <c r="B20" s="21" t="s">
        <v>268</v>
      </c>
      <c r="C20" s="21" t="s">
        <v>269</v>
      </c>
      <c r="D20" s="21" t="s">
        <v>270</v>
      </c>
      <c r="E20" s="21" t="s">
        <v>271</v>
      </c>
      <c r="F20" s="21" t="s">
        <v>272</v>
      </c>
      <c r="G20" s="21" t="s">
        <v>273</v>
      </c>
      <c r="H20" s="21" t="s">
        <v>9</v>
      </c>
      <c r="I20" s="21" t="s">
        <v>165</v>
      </c>
      <c r="J20" s="35">
        <v>706917.29</v>
      </c>
      <c r="K20" s="35">
        <v>23019.5</v>
      </c>
      <c r="L20" s="3">
        <f t="shared" si="0"/>
        <v>0.0325632154222738</v>
      </c>
    </row>
    <row r="21" hidden="1" spans="1:12">
      <c r="A21" s="59" t="s">
        <v>274</v>
      </c>
      <c r="B21" s="21" t="s">
        <v>275</v>
      </c>
      <c r="C21" s="21" t="s">
        <v>276</v>
      </c>
      <c r="D21" s="23" t="s">
        <v>277</v>
      </c>
      <c r="E21" s="23" t="s">
        <v>278</v>
      </c>
      <c r="F21" s="23" t="s">
        <v>279</v>
      </c>
      <c r="G21" s="23">
        <v>15175099191</v>
      </c>
      <c r="H21" s="23" t="s">
        <v>9</v>
      </c>
      <c r="I21" s="23" t="s">
        <v>165</v>
      </c>
      <c r="J21" s="35">
        <v>620948</v>
      </c>
      <c r="K21" s="35">
        <v>23513</v>
      </c>
      <c r="L21" s="3">
        <f t="shared" si="0"/>
        <v>0.0378662947622023</v>
      </c>
    </row>
    <row r="22" hidden="1" spans="1:12">
      <c r="A22" s="59" t="s">
        <v>280</v>
      </c>
      <c r="B22" s="21" t="s">
        <v>281</v>
      </c>
      <c r="C22" s="21" t="s">
        <v>282</v>
      </c>
      <c r="D22" s="23" t="s">
        <v>283</v>
      </c>
      <c r="E22" s="23" t="s">
        <v>284</v>
      </c>
      <c r="F22" s="23" t="s">
        <v>285</v>
      </c>
      <c r="G22" s="23" t="s">
        <v>286</v>
      </c>
      <c r="H22" s="23" t="s">
        <v>9</v>
      </c>
      <c r="I22" s="23" t="s">
        <v>114</v>
      </c>
      <c r="J22" s="35">
        <v>568211.21</v>
      </c>
      <c r="K22" s="35">
        <v>22050.37</v>
      </c>
      <c r="L22" s="3">
        <f t="shared" si="0"/>
        <v>0.0388066437478416</v>
      </c>
    </row>
    <row r="23" hidden="1" spans="1:12">
      <c r="A23" s="80" t="s">
        <v>287</v>
      </c>
      <c r="B23" s="21" t="s">
        <v>288</v>
      </c>
      <c r="C23" s="21" t="s">
        <v>289</v>
      </c>
      <c r="D23" s="21" t="s">
        <v>290</v>
      </c>
      <c r="E23" s="21" t="s">
        <v>291</v>
      </c>
      <c r="F23" s="21" t="s">
        <v>292</v>
      </c>
      <c r="G23" s="21" t="s">
        <v>293</v>
      </c>
      <c r="H23" s="21" t="s">
        <v>9</v>
      </c>
      <c r="I23" s="21" t="s">
        <v>114</v>
      </c>
      <c r="J23" s="35">
        <v>495498</v>
      </c>
      <c r="K23" s="35">
        <v>0</v>
      </c>
      <c r="L23" s="3">
        <f t="shared" si="0"/>
        <v>0</v>
      </c>
    </row>
    <row r="24" hidden="1" spans="1:12">
      <c r="A24" s="59" t="s">
        <v>294</v>
      </c>
      <c r="B24" s="21" t="s">
        <v>295</v>
      </c>
      <c r="C24" s="21" t="s">
        <v>296</v>
      </c>
      <c r="D24" s="23" t="s">
        <v>297</v>
      </c>
      <c r="E24" s="23" t="s">
        <v>298</v>
      </c>
      <c r="F24" s="23" t="s">
        <v>299</v>
      </c>
      <c r="G24" s="23">
        <v>15752252755</v>
      </c>
      <c r="H24" s="23" t="s">
        <v>300</v>
      </c>
      <c r="I24" s="23" t="s">
        <v>301</v>
      </c>
      <c r="J24" s="35">
        <v>481643</v>
      </c>
      <c r="K24" s="35">
        <v>2415</v>
      </c>
      <c r="L24" s="3">
        <f t="shared" si="0"/>
        <v>0.00501408719736402</v>
      </c>
    </row>
    <row r="25" hidden="1" spans="1:12">
      <c r="A25" s="59" t="s">
        <v>302</v>
      </c>
      <c r="B25" s="21" t="s">
        <v>303</v>
      </c>
      <c r="C25" s="21" t="s">
        <v>304</v>
      </c>
      <c r="D25" s="23" t="s">
        <v>305</v>
      </c>
      <c r="E25" s="23" t="s">
        <v>306</v>
      </c>
      <c r="F25" s="23" t="s">
        <v>307</v>
      </c>
      <c r="G25" s="23">
        <v>19931462058</v>
      </c>
      <c r="H25" s="23" t="s">
        <v>9</v>
      </c>
      <c r="I25" s="23" t="s">
        <v>165</v>
      </c>
      <c r="J25" s="35">
        <v>447134.261827</v>
      </c>
      <c r="K25" s="35">
        <v>16202.53</v>
      </c>
      <c r="L25" s="3">
        <f t="shared" si="0"/>
        <v>0.0362363866588888</v>
      </c>
    </row>
    <row r="26" hidden="1" spans="1:12">
      <c r="A26" s="80" t="s">
        <v>308</v>
      </c>
      <c r="B26" s="21" t="s">
        <v>309</v>
      </c>
      <c r="C26" s="21" t="s">
        <v>310</v>
      </c>
      <c r="D26" s="21" t="s">
        <v>311</v>
      </c>
      <c r="E26" s="21" t="s">
        <v>312</v>
      </c>
      <c r="F26" s="21" t="s">
        <v>313</v>
      </c>
      <c r="G26" s="21" t="s">
        <v>314</v>
      </c>
      <c r="H26" s="21" t="s">
        <v>9</v>
      </c>
      <c r="I26" s="21" t="s">
        <v>165</v>
      </c>
      <c r="J26" s="35">
        <v>427408</v>
      </c>
      <c r="K26" s="35">
        <v>12052</v>
      </c>
      <c r="L26" s="3">
        <f t="shared" si="0"/>
        <v>0.0281978811814472</v>
      </c>
    </row>
    <row r="27" hidden="1" spans="1:12">
      <c r="A27" s="59" t="s">
        <v>315</v>
      </c>
      <c r="B27" s="21" t="s">
        <v>316</v>
      </c>
      <c r="C27" s="21" t="s">
        <v>317</v>
      </c>
      <c r="D27" s="23" t="s">
        <v>318</v>
      </c>
      <c r="E27" s="23" t="s">
        <v>319</v>
      </c>
      <c r="F27" s="23" t="s">
        <v>320</v>
      </c>
      <c r="G27" s="23">
        <v>13832407355</v>
      </c>
      <c r="H27" s="23" t="s">
        <v>9</v>
      </c>
      <c r="I27" s="23" t="s">
        <v>321</v>
      </c>
      <c r="J27" s="35">
        <v>397602.81</v>
      </c>
      <c r="K27" s="35">
        <v>15607.05</v>
      </c>
      <c r="L27" s="3">
        <f t="shared" si="0"/>
        <v>0.039252866447297</v>
      </c>
    </row>
    <row r="28" ht="108" hidden="1" spans="1:12">
      <c r="A28" s="59" t="s">
        <v>322</v>
      </c>
      <c r="B28" s="21" t="s">
        <v>323</v>
      </c>
      <c r="C28" s="27">
        <v>36111</v>
      </c>
      <c r="D28" s="63" t="s">
        <v>324</v>
      </c>
      <c r="E28" s="28" t="s">
        <v>325</v>
      </c>
      <c r="F28" s="28" t="s">
        <v>326</v>
      </c>
      <c r="G28" s="23">
        <v>13315605597</v>
      </c>
      <c r="H28" s="23" t="s">
        <v>52</v>
      </c>
      <c r="I28" s="23" t="s">
        <v>327</v>
      </c>
      <c r="J28" s="35">
        <v>389695.71</v>
      </c>
      <c r="K28" s="35">
        <v>12463.33</v>
      </c>
      <c r="L28" s="3">
        <f t="shared" si="0"/>
        <v>0.0319822099144997</v>
      </c>
    </row>
    <row r="29" hidden="1" spans="1:12">
      <c r="A29" s="80" t="s">
        <v>328</v>
      </c>
      <c r="B29" s="21" t="s">
        <v>329</v>
      </c>
      <c r="C29" s="21" t="s">
        <v>330</v>
      </c>
      <c r="D29" s="21" t="s">
        <v>331</v>
      </c>
      <c r="E29" s="21" t="s">
        <v>332</v>
      </c>
      <c r="F29" s="21" t="s">
        <v>333</v>
      </c>
      <c r="G29" s="21" t="s">
        <v>334</v>
      </c>
      <c r="H29" s="21" t="s">
        <v>114</v>
      </c>
      <c r="I29" s="21" t="s">
        <v>335</v>
      </c>
      <c r="J29" s="35">
        <v>346060</v>
      </c>
      <c r="K29" s="35">
        <v>6824</v>
      </c>
      <c r="L29" s="3">
        <f t="shared" si="0"/>
        <v>0.0197191238513553</v>
      </c>
    </row>
    <row r="30" hidden="1" spans="1:12">
      <c r="A30" s="59" t="s">
        <v>336</v>
      </c>
      <c r="B30" s="21" t="s">
        <v>337</v>
      </c>
      <c r="C30" s="21" t="s">
        <v>338</v>
      </c>
      <c r="D30" s="23" t="s">
        <v>339</v>
      </c>
      <c r="E30" s="23" t="s">
        <v>340</v>
      </c>
      <c r="F30" s="23" t="s">
        <v>341</v>
      </c>
      <c r="G30" s="23">
        <v>13703142274</v>
      </c>
      <c r="H30" s="23" t="s">
        <v>342</v>
      </c>
      <c r="I30" s="23" t="s">
        <v>114</v>
      </c>
      <c r="J30" s="35">
        <v>345822</v>
      </c>
      <c r="K30" s="35">
        <v>8139.15</v>
      </c>
      <c r="L30" s="3">
        <f t="shared" si="0"/>
        <v>0.0235356628554574</v>
      </c>
    </row>
    <row r="31" hidden="1" spans="1:12">
      <c r="A31" s="59" t="s">
        <v>343</v>
      </c>
      <c r="B31" s="21" t="s">
        <v>344</v>
      </c>
      <c r="C31" s="21" t="s">
        <v>345</v>
      </c>
      <c r="D31" s="23" t="s">
        <v>346</v>
      </c>
      <c r="E31" s="23" t="s">
        <v>347</v>
      </c>
      <c r="F31" s="23" t="s">
        <v>348</v>
      </c>
      <c r="G31" s="23">
        <v>133333256914</v>
      </c>
      <c r="H31" s="23" t="s">
        <v>9</v>
      </c>
      <c r="I31" s="23" t="s">
        <v>114</v>
      </c>
      <c r="J31" s="35">
        <v>321781</v>
      </c>
      <c r="K31" s="35">
        <v>13212.9</v>
      </c>
      <c r="L31" s="3">
        <f t="shared" si="0"/>
        <v>0.0410617780415873</v>
      </c>
    </row>
    <row r="32" hidden="1" spans="1:12">
      <c r="A32" s="59" t="s">
        <v>349</v>
      </c>
      <c r="B32" s="21" t="s">
        <v>350</v>
      </c>
      <c r="C32" s="21" t="s">
        <v>351</v>
      </c>
      <c r="D32" s="23" t="s">
        <v>352</v>
      </c>
      <c r="E32" s="23" t="s">
        <v>353</v>
      </c>
      <c r="F32" s="23" t="s">
        <v>354</v>
      </c>
      <c r="G32" s="23">
        <v>18903250155</v>
      </c>
      <c r="H32" s="23" t="s">
        <v>355</v>
      </c>
      <c r="I32" s="23" t="s">
        <v>114</v>
      </c>
      <c r="J32" s="35">
        <v>285706.53</v>
      </c>
      <c r="K32" s="35">
        <v>8958.26</v>
      </c>
      <c r="L32" s="3">
        <f t="shared" si="0"/>
        <v>0.0313547611249907</v>
      </c>
    </row>
    <row r="33" hidden="1" spans="1:12">
      <c r="A33" s="81" t="s">
        <v>356</v>
      </c>
      <c r="B33" s="21" t="s">
        <v>357</v>
      </c>
      <c r="C33" s="21" t="s">
        <v>358</v>
      </c>
      <c r="D33" s="21" t="s">
        <v>359</v>
      </c>
      <c r="E33" s="21" t="s">
        <v>360</v>
      </c>
      <c r="F33" s="21" t="s">
        <v>361</v>
      </c>
      <c r="G33" s="21" t="s">
        <v>362</v>
      </c>
      <c r="H33" s="21" t="s">
        <v>363</v>
      </c>
      <c r="I33" s="21" t="s">
        <v>335</v>
      </c>
      <c r="J33" s="35">
        <v>264160.488</v>
      </c>
      <c r="K33" s="35">
        <v>8990.32</v>
      </c>
      <c r="L33" s="3">
        <f t="shared" si="0"/>
        <v>0.0340335531179061</v>
      </c>
    </row>
    <row r="34" hidden="1" spans="1:12">
      <c r="A34" s="36" t="s">
        <v>364</v>
      </c>
      <c r="B34" s="21" t="s">
        <v>365</v>
      </c>
      <c r="C34" s="21" t="s">
        <v>366</v>
      </c>
      <c r="D34" s="23" t="s">
        <v>367</v>
      </c>
      <c r="E34" s="23" t="s">
        <v>368</v>
      </c>
      <c r="F34" s="23" t="s">
        <v>369</v>
      </c>
      <c r="G34" s="23" t="s">
        <v>370</v>
      </c>
      <c r="H34" s="23" t="s">
        <v>9</v>
      </c>
      <c r="I34" s="23" t="s">
        <v>178</v>
      </c>
      <c r="J34" s="35">
        <v>236378.59</v>
      </c>
      <c r="K34" s="35">
        <v>12754.34</v>
      </c>
      <c r="L34" s="3">
        <f t="shared" si="0"/>
        <v>0.0539572556042406</v>
      </c>
    </row>
    <row r="35" hidden="1" spans="1:12">
      <c r="A35" s="59" t="s">
        <v>121</v>
      </c>
      <c r="B35" s="21" t="s">
        <v>371</v>
      </c>
      <c r="C35" s="21" t="s">
        <v>372</v>
      </c>
      <c r="D35" s="23" t="s">
        <v>373</v>
      </c>
      <c r="E35" s="23" t="s">
        <v>374</v>
      </c>
      <c r="F35" s="23" t="s">
        <v>375</v>
      </c>
      <c r="G35" s="23" t="s">
        <v>376</v>
      </c>
      <c r="H35" s="23" t="s">
        <v>9</v>
      </c>
      <c r="I35" s="23" t="s">
        <v>266</v>
      </c>
      <c r="J35" s="35">
        <v>228885.89</v>
      </c>
      <c r="K35" s="35">
        <v>14475.9</v>
      </c>
      <c r="L35" s="3">
        <f t="shared" si="0"/>
        <v>0.0632450519339571</v>
      </c>
    </row>
    <row r="36" hidden="1" spans="1:12">
      <c r="A36" s="80" t="s">
        <v>145</v>
      </c>
      <c r="B36" s="21" t="s">
        <v>377</v>
      </c>
      <c r="C36" s="21" t="s">
        <v>378</v>
      </c>
      <c r="D36" s="21" t="s">
        <v>379</v>
      </c>
      <c r="E36" s="21" t="s">
        <v>380</v>
      </c>
      <c r="F36" s="21" t="s">
        <v>381</v>
      </c>
      <c r="G36" s="21" t="s">
        <v>382</v>
      </c>
      <c r="H36" s="21" t="s">
        <v>9</v>
      </c>
      <c r="I36" s="21" t="s">
        <v>165</v>
      </c>
      <c r="J36" s="35">
        <v>225573.47</v>
      </c>
      <c r="K36" s="35">
        <v>24983.24</v>
      </c>
      <c r="L36" s="3">
        <f t="shared" si="0"/>
        <v>0.110754336491787</v>
      </c>
    </row>
    <row r="37" hidden="1" spans="1:12">
      <c r="A37" s="80" t="s">
        <v>383</v>
      </c>
      <c r="B37" s="21" t="s">
        <v>384</v>
      </c>
      <c r="C37" s="21" t="s">
        <v>385</v>
      </c>
      <c r="D37" s="21" t="s">
        <v>386</v>
      </c>
      <c r="E37" s="21" t="s">
        <v>387</v>
      </c>
      <c r="F37" s="21" t="s">
        <v>388</v>
      </c>
      <c r="G37" s="21" t="s">
        <v>389</v>
      </c>
      <c r="H37" s="21" t="s">
        <v>9</v>
      </c>
      <c r="I37" s="21" t="s">
        <v>335</v>
      </c>
      <c r="J37" s="35">
        <v>213926</v>
      </c>
      <c r="K37" s="35">
        <v>850</v>
      </c>
      <c r="L37" s="3">
        <f t="shared" si="0"/>
        <v>0.00397333657432944</v>
      </c>
    </row>
    <row r="38" hidden="1" spans="1:12">
      <c r="A38" s="59" t="s">
        <v>390</v>
      </c>
      <c r="B38" s="21" t="s">
        <v>391</v>
      </c>
      <c r="C38" s="21" t="s">
        <v>392</v>
      </c>
      <c r="D38" s="23" t="s">
        <v>393</v>
      </c>
      <c r="E38" s="23" t="s">
        <v>394</v>
      </c>
      <c r="F38" s="23" t="s">
        <v>395</v>
      </c>
      <c r="G38" s="23">
        <v>13102820514</v>
      </c>
      <c r="H38" s="23" t="s">
        <v>396</v>
      </c>
      <c r="I38" s="23" t="s">
        <v>397</v>
      </c>
      <c r="J38" s="35">
        <v>211446</v>
      </c>
      <c r="K38" s="35">
        <v>2306</v>
      </c>
      <c r="L38" s="3">
        <f t="shared" si="0"/>
        <v>0.0109058577603738</v>
      </c>
    </row>
    <row r="39" hidden="1" spans="1:12">
      <c r="A39" s="80" t="s">
        <v>398</v>
      </c>
      <c r="B39" s="21" t="s">
        <v>399</v>
      </c>
      <c r="C39" s="21" t="s">
        <v>400</v>
      </c>
      <c r="D39" s="21" t="s">
        <v>401</v>
      </c>
      <c r="E39" s="21" t="s">
        <v>402</v>
      </c>
      <c r="F39" s="21" t="s">
        <v>403</v>
      </c>
      <c r="G39" s="21" t="s">
        <v>404</v>
      </c>
      <c r="H39" s="21" t="s">
        <v>9</v>
      </c>
      <c r="I39" s="21" t="s">
        <v>405</v>
      </c>
      <c r="J39" s="35">
        <v>203431.68</v>
      </c>
      <c r="K39" s="35">
        <v>6734.91</v>
      </c>
      <c r="L39" s="3">
        <f t="shared" si="0"/>
        <v>0.0331064955074844</v>
      </c>
    </row>
    <row r="40" hidden="1" spans="1:12">
      <c r="A40" s="59" t="s">
        <v>406</v>
      </c>
      <c r="B40" s="21" t="s">
        <v>407</v>
      </c>
      <c r="C40" s="21" t="s">
        <v>408</v>
      </c>
      <c r="D40" s="23" t="s">
        <v>409</v>
      </c>
      <c r="E40" s="23" t="s">
        <v>410</v>
      </c>
      <c r="F40" s="23" t="s">
        <v>411</v>
      </c>
      <c r="G40" s="23">
        <v>13166563106</v>
      </c>
      <c r="H40" s="23" t="s">
        <v>412</v>
      </c>
      <c r="I40" s="23" t="s">
        <v>114</v>
      </c>
      <c r="J40" s="35">
        <v>197607</v>
      </c>
      <c r="K40" s="35">
        <v>0</v>
      </c>
      <c r="L40" s="3">
        <f t="shared" si="0"/>
        <v>0</v>
      </c>
    </row>
    <row r="41" hidden="1" spans="1:12">
      <c r="A41" s="80" t="s">
        <v>413</v>
      </c>
      <c r="B41" s="21" t="s">
        <v>414</v>
      </c>
      <c r="C41" s="21" t="s">
        <v>415</v>
      </c>
      <c r="D41" s="21" t="s">
        <v>416</v>
      </c>
      <c r="E41" s="21" t="s">
        <v>417</v>
      </c>
      <c r="F41" s="21" t="s">
        <v>418</v>
      </c>
      <c r="G41" s="21" t="s">
        <v>419</v>
      </c>
      <c r="H41" s="21" t="s">
        <v>9</v>
      </c>
      <c r="I41" s="21" t="s">
        <v>335</v>
      </c>
      <c r="J41" s="35">
        <v>187644.39</v>
      </c>
      <c r="K41" s="35">
        <v>6214</v>
      </c>
      <c r="L41" s="3">
        <f t="shared" si="0"/>
        <v>0.0331158314938166</v>
      </c>
    </row>
    <row r="42" hidden="1" spans="1:12">
      <c r="A42" s="59" t="s">
        <v>420</v>
      </c>
      <c r="B42" s="21" t="s">
        <v>421</v>
      </c>
      <c r="C42" s="21" t="s">
        <v>422</v>
      </c>
      <c r="D42" s="23" t="s">
        <v>423</v>
      </c>
      <c r="E42" s="23" t="s">
        <v>424</v>
      </c>
      <c r="F42" s="23" t="s">
        <v>425</v>
      </c>
      <c r="G42" s="23">
        <v>17733865165</v>
      </c>
      <c r="H42" s="23" t="s">
        <v>9</v>
      </c>
      <c r="I42" s="23" t="s">
        <v>114</v>
      </c>
      <c r="J42" s="35">
        <v>175324</v>
      </c>
      <c r="K42" s="35">
        <v>9253</v>
      </c>
      <c r="L42" s="3">
        <f t="shared" si="0"/>
        <v>0.0527765736579133</v>
      </c>
    </row>
    <row r="43" hidden="1" spans="1:12">
      <c r="A43" s="59" t="s">
        <v>426</v>
      </c>
      <c r="B43" s="21" t="s">
        <v>427</v>
      </c>
      <c r="C43" s="27">
        <v>43382</v>
      </c>
      <c r="D43" s="23" t="s">
        <v>428</v>
      </c>
      <c r="E43" s="23" t="s">
        <v>429</v>
      </c>
      <c r="F43" s="23" t="s">
        <v>430</v>
      </c>
      <c r="G43" s="23">
        <v>13288716101</v>
      </c>
      <c r="H43" s="23" t="s">
        <v>52</v>
      </c>
      <c r="I43" s="23" t="s">
        <v>431</v>
      </c>
      <c r="J43" s="35">
        <v>170900.125521</v>
      </c>
      <c r="K43" s="35">
        <v>261.81</v>
      </c>
      <c r="L43" s="3">
        <f t="shared" si="0"/>
        <v>0.00153194738272927</v>
      </c>
    </row>
    <row r="44" hidden="1" spans="1:12">
      <c r="A44" s="59" t="s">
        <v>432</v>
      </c>
      <c r="B44" s="21" t="s">
        <v>433</v>
      </c>
      <c r="C44" s="27">
        <v>37386</v>
      </c>
      <c r="D44" s="28" t="s">
        <v>434</v>
      </c>
      <c r="E44" s="28" t="s">
        <v>435</v>
      </c>
      <c r="F44" s="28" t="s">
        <v>436</v>
      </c>
      <c r="G44" s="30">
        <v>13930921669</v>
      </c>
      <c r="H44" s="23" t="s">
        <v>9</v>
      </c>
      <c r="I44" s="23" t="s">
        <v>165</v>
      </c>
      <c r="J44" s="35">
        <v>166070.32</v>
      </c>
      <c r="K44" s="35">
        <v>5863</v>
      </c>
      <c r="L44" s="3">
        <f t="shared" si="0"/>
        <v>0.0353043216873431</v>
      </c>
    </row>
    <row r="45" hidden="1" spans="1:12">
      <c r="A45" s="59" t="s">
        <v>437</v>
      </c>
      <c r="B45" s="21" t="s">
        <v>438</v>
      </c>
      <c r="C45" s="21" t="s">
        <v>439</v>
      </c>
      <c r="D45" s="23" t="s">
        <v>440</v>
      </c>
      <c r="E45" s="23" t="s">
        <v>441</v>
      </c>
      <c r="F45" s="23" t="s">
        <v>442</v>
      </c>
      <c r="G45" s="23">
        <v>18632439882</v>
      </c>
      <c r="H45" s="23" t="s">
        <v>9</v>
      </c>
      <c r="I45" s="23" t="s">
        <v>301</v>
      </c>
      <c r="J45" s="35">
        <v>163305</v>
      </c>
      <c r="K45" s="35">
        <v>1852</v>
      </c>
      <c r="L45" s="3">
        <f t="shared" si="0"/>
        <v>0.0113407427819111</v>
      </c>
    </row>
    <row r="46" hidden="1" spans="1:12">
      <c r="A46" s="59" t="s">
        <v>443</v>
      </c>
      <c r="B46" s="21" t="s">
        <v>444</v>
      </c>
      <c r="C46" s="21" t="s">
        <v>445</v>
      </c>
      <c r="D46" s="23" t="s">
        <v>446</v>
      </c>
      <c r="E46" s="23" t="s">
        <v>447</v>
      </c>
      <c r="F46" s="23" t="s">
        <v>448</v>
      </c>
      <c r="G46" s="23">
        <v>15010712242</v>
      </c>
      <c r="H46" s="23" t="s">
        <v>52</v>
      </c>
      <c r="I46" s="23" t="s">
        <v>114</v>
      </c>
      <c r="J46" s="35">
        <v>163110.63</v>
      </c>
      <c r="K46" s="35">
        <v>5513.67</v>
      </c>
      <c r="L46" s="3">
        <f t="shared" si="0"/>
        <v>0.0338032536567359</v>
      </c>
    </row>
    <row r="47" hidden="1" spans="1:12">
      <c r="A47" s="80" t="s">
        <v>449</v>
      </c>
      <c r="B47" s="21" t="s">
        <v>450</v>
      </c>
      <c r="C47" s="21" t="s">
        <v>451</v>
      </c>
      <c r="D47" s="21" t="s">
        <v>452</v>
      </c>
      <c r="E47" s="21" t="s">
        <v>453</v>
      </c>
      <c r="F47" s="21" t="s">
        <v>454</v>
      </c>
      <c r="G47" s="21" t="s">
        <v>455</v>
      </c>
      <c r="H47" s="21" t="s">
        <v>163</v>
      </c>
      <c r="I47" s="21" t="s">
        <v>163</v>
      </c>
      <c r="J47" s="35">
        <v>158855.09</v>
      </c>
      <c r="K47" s="35">
        <v>1081</v>
      </c>
      <c r="L47" s="3">
        <f t="shared" si="0"/>
        <v>0.00680494405309896</v>
      </c>
    </row>
    <row r="48" hidden="1" spans="1:12">
      <c r="A48" s="59" t="s">
        <v>456</v>
      </c>
      <c r="B48" s="21" t="s">
        <v>457</v>
      </c>
      <c r="C48" s="21" t="s">
        <v>458</v>
      </c>
      <c r="D48" s="23" t="s">
        <v>459</v>
      </c>
      <c r="E48" s="23" t="s">
        <v>460</v>
      </c>
      <c r="F48" s="23" t="s">
        <v>461</v>
      </c>
      <c r="G48" s="23">
        <v>15531502323</v>
      </c>
      <c r="H48" s="23" t="s">
        <v>9</v>
      </c>
      <c r="I48" s="23" t="s">
        <v>114</v>
      </c>
      <c r="J48" s="35">
        <v>158031.37</v>
      </c>
      <c r="K48" s="35">
        <v>6777.06</v>
      </c>
      <c r="L48" s="3">
        <f t="shared" si="0"/>
        <v>0.0428842703825196</v>
      </c>
    </row>
    <row r="49" hidden="1" spans="1:12">
      <c r="A49" s="59" t="s">
        <v>462</v>
      </c>
      <c r="B49" s="21" t="s">
        <v>463</v>
      </c>
      <c r="C49" s="21" t="s">
        <v>464</v>
      </c>
      <c r="D49" s="23" t="s">
        <v>465</v>
      </c>
      <c r="E49" s="23" t="s">
        <v>466</v>
      </c>
      <c r="F49" s="23" t="s">
        <v>467</v>
      </c>
      <c r="G49" s="23">
        <v>13303242168</v>
      </c>
      <c r="H49" s="23" t="s">
        <v>9</v>
      </c>
      <c r="I49" s="23" t="s">
        <v>431</v>
      </c>
      <c r="J49" s="35">
        <v>155611</v>
      </c>
      <c r="K49" s="35">
        <v>5436.6</v>
      </c>
      <c r="L49" s="3">
        <f t="shared" si="0"/>
        <v>0.034937118841213</v>
      </c>
    </row>
    <row r="50" hidden="1" spans="1:12">
      <c r="A50" s="80" t="s">
        <v>468</v>
      </c>
      <c r="B50" s="21" t="s">
        <v>469</v>
      </c>
      <c r="C50" s="21" t="s">
        <v>470</v>
      </c>
      <c r="D50" s="21" t="s">
        <v>471</v>
      </c>
      <c r="E50" s="21" t="s">
        <v>472</v>
      </c>
      <c r="F50" s="21" t="s">
        <v>473</v>
      </c>
      <c r="G50" s="21" t="s">
        <v>474</v>
      </c>
      <c r="H50" s="21" t="s">
        <v>475</v>
      </c>
      <c r="I50" s="21" t="s">
        <v>114</v>
      </c>
      <c r="J50" s="35">
        <v>154173.47</v>
      </c>
      <c r="K50" s="35">
        <v>637.68</v>
      </c>
      <c r="L50" s="3">
        <f t="shared" si="0"/>
        <v>0.00413612017683717</v>
      </c>
    </row>
    <row r="51" hidden="1" spans="1:12">
      <c r="A51" s="59" t="s">
        <v>476</v>
      </c>
      <c r="B51" s="21" t="s">
        <v>477</v>
      </c>
      <c r="C51" s="21" t="s">
        <v>478</v>
      </c>
      <c r="D51" s="23" t="s">
        <v>479</v>
      </c>
      <c r="E51" s="23" t="s">
        <v>480</v>
      </c>
      <c r="F51" s="23" t="s">
        <v>481</v>
      </c>
      <c r="G51" s="23">
        <v>18633914669</v>
      </c>
      <c r="H51" s="23" t="s">
        <v>9</v>
      </c>
      <c r="I51" s="23" t="s">
        <v>114</v>
      </c>
      <c r="J51" s="35">
        <v>149572</v>
      </c>
      <c r="K51" s="35">
        <v>4749</v>
      </c>
      <c r="L51" s="3">
        <f t="shared" si="0"/>
        <v>0.0317505950311556</v>
      </c>
    </row>
    <row r="52" hidden="1" spans="1:12">
      <c r="A52" s="59" t="s">
        <v>132</v>
      </c>
      <c r="B52" s="21" t="s">
        <v>482</v>
      </c>
      <c r="C52" s="21" t="s">
        <v>483</v>
      </c>
      <c r="D52" s="23" t="s">
        <v>484</v>
      </c>
      <c r="E52" s="23" t="s">
        <v>485</v>
      </c>
      <c r="F52" s="23" t="s">
        <v>486</v>
      </c>
      <c r="G52" s="23">
        <v>15631193324</v>
      </c>
      <c r="H52" s="23" t="s">
        <v>9</v>
      </c>
      <c r="I52" s="23" t="s">
        <v>178</v>
      </c>
      <c r="J52" s="35">
        <v>149549.81</v>
      </c>
      <c r="K52" s="35">
        <v>9097.21</v>
      </c>
      <c r="L52" s="3">
        <f t="shared" si="0"/>
        <v>0.0608306356256822</v>
      </c>
    </row>
    <row r="53" hidden="1" spans="1:12">
      <c r="A53" s="59" t="s">
        <v>487</v>
      </c>
      <c r="B53" s="21" t="s">
        <v>488</v>
      </c>
      <c r="C53" s="21" t="s">
        <v>489</v>
      </c>
      <c r="D53" s="23" t="s">
        <v>490</v>
      </c>
      <c r="E53" s="23" t="s">
        <v>491</v>
      </c>
      <c r="F53" s="23" t="s">
        <v>492</v>
      </c>
      <c r="G53" s="23">
        <v>13293120388</v>
      </c>
      <c r="H53" s="23" t="s">
        <v>300</v>
      </c>
      <c r="I53" s="23" t="s">
        <v>493</v>
      </c>
      <c r="J53" s="35">
        <v>132844.92</v>
      </c>
      <c r="K53" s="35">
        <v>5328.39</v>
      </c>
      <c r="L53" s="3">
        <f t="shared" si="0"/>
        <v>0.0401098513966511</v>
      </c>
    </row>
    <row r="54" hidden="1" spans="1:12">
      <c r="A54" s="59" t="s">
        <v>494</v>
      </c>
      <c r="B54" s="21" t="s">
        <v>495</v>
      </c>
      <c r="C54" s="21" t="s">
        <v>496</v>
      </c>
      <c r="D54" s="23" t="s">
        <v>497</v>
      </c>
      <c r="E54" s="23" t="s">
        <v>498</v>
      </c>
      <c r="F54" s="23" t="s">
        <v>499</v>
      </c>
      <c r="G54" s="23">
        <v>13785390113</v>
      </c>
      <c r="H54" s="23" t="s">
        <v>342</v>
      </c>
      <c r="I54" s="23" t="s">
        <v>164</v>
      </c>
      <c r="J54" s="35">
        <v>131243.97</v>
      </c>
      <c r="K54" s="35">
        <v>4265.69</v>
      </c>
      <c r="L54" s="3">
        <f t="shared" si="0"/>
        <v>0.0325019884723085</v>
      </c>
    </row>
    <row r="55" hidden="1" spans="1:12">
      <c r="A55" s="80" t="s">
        <v>500</v>
      </c>
      <c r="B55" s="21" t="s">
        <v>501</v>
      </c>
      <c r="C55" s="21" t="s">
        <v>502</v>
      </c>
      <c r="D55" s="21" t="s">
        <v>503</v>
      </c>
      <c r="E55" s="21" t="s">
        <v>504</v>
      </c>
      <c r="F55" s="21" t="s">
        <v>505</v>
      </c>
      <c r="G55" s="21" t="s">
        <v>506</v>
      </c>
      <c r="H55" s="21" t="s">
        <v>52</v>
      </c>
      <c r="I55" s="21" t="s">
        <v>507</v>
      </c>
      <c r="J55" s="35">
        <v>128342</v>
      </c>
      <c r="K55" s="35">
        <v>4315</v>
      </c>
      <c r="L55" s="3">
        <f t="shared" si="0"/>
        <v>0.03362110610712</v>
      </c>
    </row>
    <row r="56" hidden="1" spans="1:12">
      <c r="A56" s="36" t="s">
        <v>508</v>
      </c>
      <c r="B56" s="21" t="s">
        <v>509</v>
      </c>
      <c r="C56" s="21" t="s">
        <v>510</v>
      </c>
      <c r="D56" s="23" t="s">
        <v>511</v>
      </c>
      <c r="E56" s="23" t="s">
        <v>512</v>
      </c>
      <c r="F56" s="23" t="s">
        <v>513</v>
      </c>
      <c r="G56" s="23">
        <v>18131489988</v>
      </c>
      <c r="H56" s="23" t="s">
        <v>342</v>
      </c>
      <c r="I56" s="23" t="s">
        <v>114</v>
      </c>
      <c r="J56" s="35">
        <v>127593.76</v>
      </c>
      <c r="K56" s="35">
        <v>4594.14</v>
      </c>
      <c r="L56" s="3">
        <f t="shared" si="0"/>
        <v>0.0360059927695524</v>
      </c>
    </row>
    <row r="57" hidden="1" spans="1:12">
      <c r="A57" s="59" t="s">
        <v>514</v>
      </c>
      <c r="B57" s="21" t="s">
        <v>515</v>
      </c>
      <c r="C57" s="21" t="s">
        <v>516</v>
      </c>
      <c r="D57" s="23" t="s">
        <v>517</v>
      </c>
      <c r="E57" s="23" t="s">
        <v>518</v>
      </c>
      <c r="F57" s="23" t="s">
        <v>519</v>
      </c>
      <c r="G57" s="23">
        <v>13315528297</v>
      </c>
      <c r="H57" s="23" t="s">
        <v>9</v>
      </c>
      <c r="I57" s="23" t="s">
        <v>114</v>
      </c>
      <c r="J57" s="35">
        <v>126419</v>
      </c>
      <c r="K57" s="35">
        <v>3792</v>
      </c>
      <c r="L57" s="3">
        <f t="shared" si="0"/>
        <v>0.0299954911840783</v>
      </c>
    </row>
    <row r="58" hidden="1" spans="1:12">
      <c r="A58" s="59" t="s">
        <v>520</v>
      </c>
      <c r="B58" s="21" t="s">
        <v>521</v>
      </c>
      <c r="C58" s="21" t="s">
        <v>522</v>
      </c>
      <c r="D58" s="23" t="s">
        <v>523</v>
      </c>
      <c r="E58" s="23" t="s">
        <v>524</v>
      </c>
      <c r="F58" s="23" t="s">
        <v>525</v>
      </c>
      <c r="G58" s="23">
        <v>13933189757</v>
      </c>
      <c r="H58" s="23" t="s">
        <v>526</v>
      </c>
      <c r="I58" s="23" t="s">
        <v>527</v>
      </c>
      <c r="J58" s="35">
        <v>124810</v>
      </c>
      <c r="K58" s="35">
        <v>6424</v>
      </c>
      <c r="L58" s="3">
        <f t="shared" si="0"/>
        <v>0.0514702347568304</v>
      </c>
    </row>
    <row r="59" hidden="1" spans="1:12">
      <c r="A59" s="59" t="s">
        <v>528</v>
      </c>
      <c r="B59" s="21" t="s">
        <v>529</v>
      </c>
      <c r="C59" s="21" t="s">
        <v>530</v>
      </c>
      <c r="D59" s="23" t="s">
        <v>531</v>
      </c>
      <c r="E59" s="23" t="s">
        <v>532</v>
      </c>
      <c r="F59" s="23" t="s">
        <v>533</v>
      </c>
      <c r="G59" s="23">
        <v>18633894209</v>
      </c>
      <c r="H59" s="23" t="s">
        <v>9</v>
      </c>
      <c r="I59" s="23" t="s">
        <v>163</v>
      </c>
      <c r="J59" s="35">
        <v>121322</v>
      </c>
      <c r="K59" s="35">
        <v>3884.7</v>
      </c>
      <c r="L59" s="3">
        <f t="shared" si="0"/>
        <v>0.0320197490974432</v>
      </c>
    </row>
    <row r="60" hidden="1" spans="1:12">
      <c r="A60" s="59" t="s">
        <v>534</v>
      </c>
      <c r="B60" s="23" t="s">
        <v>535</v>
      </c>
      <c r="C60" s="27">
        <v>37561</v>
      </c>
      <c r="D60" s="23" t="s">
        <v>536</v>
      </c>
      <c r="E60" s="23" t="s">
        <v>537</v>
      </c>
      <c r="F60" s="23" t="s">
        <v>538</v>
      </c>
      <c r="G60" s="23" t="s">
        <v>539</v>
      </c>
      <c r="H60" s="23" t="s">
        <v>9</v>
      </c>
      <c r="I60" s="61" t="s">
        <v>114</v>
      </c>
      <c r="J60" s="35">
        <v>112384.21</v>
      </c>
      <c r="K60" s="35">
        <v>4562.11</v>
      </c>
      <c r="L60" s="3">
        <f t="shared" si="0"/>
        <v>0.040593869903966</v>
      </c>
    </row>
    <row r="61" hidden="1" spans="1:12">
      <c r="A61" s="59" t="s">
        <v>540</v>
      </c>
      <c r="B61" s="23" t="s">
        <v>541</v>
      </c>
      <c r="C61" s="21" t="s">
        <v>542</v>
      </c>
      <c r="D61" s="23" t="s">
        <v>543</v>
      </c>
      <c r="E61" s="23" t="s">
        <v>544</v>
      </c>
      <c r="F61" s="23" t="s">
        <v>545</v>
      </c>
      <c r="G61" s="23">
        <v>15733787699</v>
      </c>
      <c r="H61" s="23" t="s">
        <v>9</v>
      </c>
      <c r="I61" s="23" t="s">
        <v>405</v>
      </c>
      <c r="J61" s="35">
        <v>107132</v>
      </c>
      <c r="K61" s="35">
        <v>3512</v>
      </c>
      <c r="L61" s="3">
        <f t="shared" si="0"/>
        <v>0.0327819885748422</v>
      </c>
    </row>
    <row r="62" hidden="1" spans="1:12">
      <c r="A62" s="59" t="s">
        <v>546</v>
      </c>
      <c r="B62" s="21" t="s">
        <v>547</v>
      </c>
      <c r="C62" s="21" t="s">
        <v>548</v>
      </c>
      <c r="D62" s="23" t="s">
        <v>549</v>
      </c>
      <c r="E62" s="23" t="s">
        <v>550</v>
      </c>
      <c r="F62" s="23" t="s">
        <v>551</v>
      </c>
      <c r="G62" s="23">
        <v>13832945475</v>
      </c>
      <c r="H62" s="23" t="s">
        <v>9</v>
      </c>
      <c r="I62" s="23" t="s">
        <v>114</v>
      </c>
      <c r="J62" s="35">
        <v>105596</v>
      </c>
      <c r="K62" s="35">
        <v>4354</v>
      </c>
      <c r="L62" s="3">
        <f t="shared" si="0"/>
        <v>0.04123262244782</v>
      </c>
    </row>
    <row r="63" hidden="1" spans="1:12">
      <c r="A63" s="59" t="s">
        <v>552</v>
      </c>
      <c r="B63" s="21" t="s">
        <v>553</v>
      </c>
      <c r="C63" s="21" t="s">
        <v>554</v>
      </c>
      <c r="D63" s="23" t="s">
        <v>555</v>
      </c>
      <c r="E63" s="23" t="s">
        <v>556</v>
      </c>
      <c r="F63" s="23" t="s">
        <v>557</v>
      </c>
      <c r="G63" s="23">
        <v>13483573636</v>
      </c>
      <c r="H63" s="23" t="s">
        <v>9</v>
      </c>
      <c r="I63" s="23" t="s">
        <v>114</v>
      </c>
      <c r="J63" s="54">
        <v>105437.68</v>
      </c>
      <c r="K63" s="55">
        <v>4780</v>
      </c>
      <c r="L63" s="3">
        <f t="shared" si="0"/>
        <v>0.0453348366542208</v>
      </c>
    </row>
    <row r="64" hidden="1" spans="1:12">
      <c r="A64" s="59" t="s">
        <v>558</v>
      </c>
      <c r="B64" s="21" t="s">
        <v>559</v>
      </c>
      <c r="C64" s="21" t="s">
        <v>560</v>
      </c>
      <c r="D64" s="23" t="s">
        <v>561</v>
      </c>
      <c r="E64" s="23" t="s">
        <v>562</v>
      </c>
      <c r="F64" s="23" t="s">
        <v>563</v>
      </c>
      <c r="G64" s="23">
        <v>18632002369</v>
      </c>
      <c r="H64" s="23" t="s">
        <v>9</v>
      </c>
      <c r="I64" s="23" t="s">
        <v>301</v>
      </c>
      <c r="J64" s="35">
        <v>103955.17</v>
      </c>
      <c r="K64" s="66">
        <v>24.97</v>
      </c>
      <c r="L64" s="3">
        <f t="shared" si="0"/>
        <v>0.000240199693771844</v>
      </c>
    </row>
    <row r="65" hidden="1" spans="1:12">
      <c r="A65" s="59" t="s">
        <v>564</v>
      </c>
      <c r="B65" s="21" t="s">
        <v>565</v>
      </c>
      <c r="C65" s="21" t="s">
        <v>566</v>
      </c>
      <c r="D65" s="23" t="s">
        <v>567</v>
      </c>
      <c r="E65" s="23" t="s">
        <v>568</v>
      </c>
      <c r="F65" s="23" t="s">
        <v>569</v>
      </c>
      <c r="G65" s="23">
        <v>19912180803</v>
      </c>
      <c r="H65" s="23" t="s">
        <v>52</v>
      </c>
      <c r="I65" s="23" t="s">
        <v>114</v>
      </c>
      <c r="J65" s="35">
        <v>97365</v>
      </c>
      <c r="K65" s="35">
        <v>1592.4</v>
      </c>
      <c r="L65" s="3">
        <f t="shared" si="0"/>
        <v>0.0163549530118626</v>
      </c>
    </row>
    <row r="66" hidden="1" spans="1:12">
      <c r="A66" s="59" t="s">
        <v>570</v>
      </c>
      <c r="B66" s="21" t="s">
        <v>571</v>
      </c>
      <c r="C66" s="21" t="s">
        <v>572</v>
      </c>
      <c r="D66" s="23" t="s">
        <v>573</v>
      </c>
      <c r="E66" s="23" t="s">
        <v>574</v>
      </c>
      <c r="F66" s="23" t="s">
        <v>575</v>
      </c>
      <c r="G66" s="23">
        <v>15032538072</v>
      </c>
      <c r="H66" s="23" t="s">
        <v>9</v>
      </c>
      <c r="I66" s="23" t="s">
        <v>178</v>
      </c>
      <c r="J66" s="35">
        <v>92345.9</v>
      </c>
      <c r="K66" s="35">
        <v>2480.31</v>
      </c>
      <c r="L66" s="3">
        <f t="shared" si="0"/>
        <v>0.026858907650475</v>
      </c>
    </row>
    <row r="67" hidden="1" spans="1:12">
      <c r="A67" s="80" t="s">
        <v>576</v>
      </c>
      <c r="B67" s="21" t="s">
        <v>577</v>
      </c>
      <c r="C67" s="21" t="s">
        <v>578</v>
      </c>
      <c r="D67" s="21" t="s">
        <v>579</v>
      </c>
      <c r="E67" s="21" t="s">
        <v>580</v>
      </c>
      <c r="F67" s="21" t="s">
        <v>581</v>
      </c>
      <c r="G67" s="21" t="s">
        <v>582</v>
      </c>
      <c r="H67" s="21" t="s">
        <v>9</v>
      </c>
      <c r="I67" s="21" t="s">
        <v>114</v>
      </c>
      <c r="J67" s="35">
        <v>90531</v>
      </c>
      <c r="K67" s="35">
        <v>4382</v>
      </c>
      <c r="L67" s="3">
        <f t="shared" ref="L67:L130" si="1">K67/J67</f>
        <v>0.0484033093636434</v>
      </c>
    </row>
    <row r="68" hidden="1" spans="1:12">
      <c r="A68" s="59" t="s">
        <v>583</v>
      </c>
      <c r="B68" s="21" t="s">
        <v>584</v>
      </c>
      <c r="C68" s="21" t="s">
        <v>585</v>
      </c>
      <c r="D68" s="23" t="s">
        <v>586</v>
      </c>
      <c r="E68" s="23" t="s">
        <v>587</v>
      </c>
      <c r="F68" s="23" t="s">
        <v>588</v>
      </c>
      <c r="G68" s="23">
        <v>13785554550</v>
      </c>
      <c r="H68" s="23" t="s">
        <v>9</v>
      </c>
      <c r="I68" s="23" t="s">
        <v>589</v>
      </c>
      <c r="J68" s="35">
        <v>85299</v>
      </c>
      <c r="K68" s="35">
        <v>3460</v>
      </c>
      <c r="L68" s="3">
        <f t="shared" si="1"/>
        <v>0.0405631953481283</v>
      </c>
    </row>
    <row r="69" hidden="1" spans="1:12">
      <c r="A69" s="59" t="s">
        <v>590</v>
      </c>
      <c r="B69" s="21" t="s">
        <v>591</v>
      </c>
      <c r="C69" s="21" t="s">
        <v>592</v>
      </c>
      <c r="D69" s="23" t="s">
        <v>593</v>
      </c>
      <c r="E69" s="23" t="s">
        <v>594</v>
      </c>
      <c r="F69" s="23" t="s">
        <v>595</v>
      </c>
      <c r="G69" s="23">
        <v>15369000606</v>
      </c>
      <c r="H69" s="23" t="s">
        <v>9</v>
      </c>
      <c r="I69" s="23" t="s">
        <v>114</v>
      </c>
      <c r="J69" s="35">
        <v>81809</v>
      </c>
      <c r="K69" s="35">
        <v>55</v>
      </c>
      <c r="L69" s="3">
        <f t="shared" si="1"/>
        <v>0.000672297668960628</v>
      </c>
    </row>
    <row r="70" hidden="1" spans="1:12">
      <c r="A70" s="59" t="s">
        <v>596</v>
      </c>
      <c r="B70" s="21" t="s">
        <v>597</v>
      </c>
      <c r="C70" s="21" t="s">
        <v>598</v>
      </c>
      <c r="D70" s="23" t="s">
        <v>599</v>
      </c>
      <c r="E70" s="23" t="s">
        <v>600</v>
      </c>
      <c r="F70" s="23" t="s">
        <v>601</v>
      </c>
      <c r="G70" s="23">
        <v>15130111916</v>
      </c>
      <c r="H70" s="23" t="s">
        <v>9</v>
      </c>
      <c r="I70" s="23" t="s">
        <v>114</v>
      </c>
      <c r="J70" s="35">
        <v>80963.08</v>
      </c>
      <c r="K70" s="35">
        <v>4117.49</v>
      </c>
      <c r="L70" s="3">
        <f t="shared" si="1"/>
        <v>0.0508563903448337</v>
      </c>
    </row>
    <row r="71" hidden="1" spans="1:12">
      <c r="A71" s="59" t="s">
        <v>602</v>
      </c>
      <c r="B71" s="21" t="s">
        <v>603</v>
      </c>
      <c r="C71" s="21" t="s">
        <v>604</v>
      </c>
      <c r="D71" s="23" t="s">
        <v>605</v>
      </c>
      <c r="E71" s="23" t="s">
        <v>606</v>
      </c>
      <c r="F71" s="23" t="s">
        <v>607</v>
      </c>
      <c r="G71" s="23">
        <v>18203220795</v>
      </c>
      <c r="H71" s="23" t="s">
        <v>608</v>
      </c>
      <c r="I71" s="23" t="s">
        <v>178</v>
      </c>
      <c r="J71" s="35">
        <v>79700.1</v>
      </c>
      <c r="K71" s="35">
        <v>3245.92</v>
      </c>
      <c r="L71" s="3">
        <f t="shared" si="1"/>
        <v>0.0407266741196059</v>
      </c>
    </row>
    <row r="72" hidden="1" spans="1:12">
      <c r="A72" s="59" t="s">
        <v>609</v>
      </c>
      <c r="B72" s="21" t="s">
        <v>610</v>
      </c>
      <c r="C72" s="21" t="s">
        <v>611</v>
      </c>
      <c r="D72" s="23" t="s">
        <v>612</v>
      </c>
      <c r="E72" s="23" t="s">
        <v>613</v>
      </c>
      <c r="F72" s="23" t="s">
        <v>614</v>
      </c>
      <c r="G72" s="23">
        <v>85239095</v>
      </c>
      <c r="H72" s="23" t="s">
        <v>9</v>
      </c>
      <c r="I72" s="23" t="s">
        <v>335</v>
      </c>
      <c r="J72" s="35">
        <v>77177</v>
      </c>
      <c r="K72" s="35">
        <v>3223</v>
      </c>
      <c r="L72" s="3">
        <f t="shared" si="1"/>
        <v>0.0417611464555502</v>
      </c>
    </row>
    <row r="73" hidden="1" spans="1:12">
      <c r="A73" s="59" t="s">
        <v>615</v>
      </c>
      <c r="B73" s="23" t="s">
        <v>616</v>
      </c>
      <c r="C73" s="27">
        <v>38050</v>
      </c>
      <c r="D73" s="23" t="s">
        <v>617</v>
      </c>
      <c r="E73" s="23" t="s">
        <v>618</v>
      </c>
      <c r="F73" s="23" t="s">
        <v>619</v>
      </c>
      <c r="G73" s="23">
        <v>17731524047</v>
      </c>
      <c r="H73" s="23" t="s">
        <v>355</v>
      </c>
      <c r="I73" s="23" t="s">
        <v>165</v>
      </c>
      <c r="J73" s="35">
        <v>67737.33</v>
      </c>
      <c r="K73" s="35">
        <v>2817.76</v>
      </c>
      <c r="L73" s="3">
        <f t="shared" si="1"/>
        <v>0.041598332854277</v>
      </c>
    </row>
    <row r="74" hidden="1" spans="1:12">
      <c r="A74" s="59" t="s">
        <v>620</v>
      </c>
      <c r="B74" s="21" t="s">
        <v>621</v>
      </c>
      <c r="C74" s="21" t="s">
        <v>622</v>
      </c>
      <c r="D74" s="23" t="s">
        <v>623</v>
      </c>
      <c r="E74" s="23" t="s">
        <v>624</v>
      </c>
      <c r="F74" s="23" t="s">
        <v>625</v>
      </c>
      <c r="G74" s="23">
        <v>18233668666</v>
      </c>
      <c r="H74" s="23" t="s">
        <v>9</v>
      </c>
      <c r="I74" s="23" t="s">
        <v>165</v>
      </c>
      <c r="J74" s="35">
        <v>66911</v>
      </c>
      <c r="K74" s="35">
        <v>0</v>
      </c>
      <c r="L74" s="3">
        <f t="shared" si="1"/>
        <v>0</v>
      </c>
    </row>
    <row r="75" hidden="1" spans="1:12">
      <c r="A75" s="59" t="s">
        <v>626</v>
      </c>
      <c r="B75" s="21" t="s">
        <v>627</v>
      </c>
      <c r="C75" s="21" t="s">
        <v>628</v>
      </c>
      <c r="D75" s="23" t="s">
        <v>629</v>
      </c>
      <c r="E75" s="23" t="s">
        <v>630</v>
      </c>
      <c r="F75" s="23" t="s">
        <v>631</v>
      </c>
      <c r="G75" s="23">
        <v>15175867712</v>
      </c>
      <c r="H75" s="23" t="s">
        <v>9</v>
      </c>
      <c r="I75" s="23" t="s">
        <v>589</v>
      </c>
      <c r="J75" s="35">
        <v>65594.26</v>
      </c>
      <c r="K75" s="35">
        <v>1481.62</v>
      </c>
      <c r="L75" s="3">
        <f t="shared" si="1"/>
        <v>0.022587647150833</v>
      </c>
    </row>
    <row r="76" hidden="1" spans="1:12">
      <c r="A76" s="59" t="s">
        <v>632</v>
      </c>
      <c r="B76" s="21" t="s">
        <v>633</v>
      </c>
      <c r="C76" s="21" t="s">
        <v>634</v>
      </c>
      <c r="D76" s="23" t="s">
        <v>635</v>
      </c>
      <c r="E76" s="23" t="s">
        <v>636</v>
      </c>
      <c r="F76" s="23" t="s">
        <v>636</v>
      </c>
      <c r="G76" s="23">
        <v>13398686850</v>
      </c>
      <c r="H76" s="23" t="s">
        <v>342</v>
      </c>
      <c r="I76" s="23" t="s">
        <v>114</v>
      </c>
      <c r="J76" s="35">
        <v>63720.08</v>
      </c>
      <c r="K76" s="35">
        <v>2254.18</v>
      </c>
      <c r="L76" s="3">
        <f t="shared" si="1"/>
        <v>0.0353762895464036</v>
      </c>
    </row>
    <row r="77" hidden="1" spans="1:12">
      <c r="A77" s="59" t="s">
        <v>637</v>
      </c>
      <c r="B77" s="21" t="s">
        <v>638</v>
      </c>
      <c r="C77" s="21" t="s">
        <v>639</v>
      </c>
      <c r="D77" s="23" t="s">
        <v>640</v>
      </c>
      <c r="E77" s="23" t="s">
        <v>641</v>
      </c>
      <c r="F77" s="23" t="s">
        <v>642</v>
      </c>
      <c r="G77" s="23">
        <v>18703212112</v>
      </c>
      <c r="H77" s="23" t="s">
        <v>17</v>
      </c>
      <c r="I77" s="23" t="s">
        <v>114</v>
      </c>
      <c r="J77" s="35">
        <v>63581</v>
      </c>
      <c r="K77" s="35">
        <v>3067</v>
      </c>
      <c r="L77" s="3">
        <f t="shared" si="1"/>
        <v>0.0482376810682437</v>
      </c>
    </row>
    <row r="78" hidden="1" spans="1:12">
      <c r="A78" s="59" t="s">
        <v>643</v>
      </c>
      <c r="B78" s="21" t="s">
        <v>644</v>
      </c>
      <c r="C78" s="21" t="s">
        <v>645</v>
      </c>
      <c r="D78" s="23" t="s">
        <v>646</v>
      </c>
      <c r="E78" s="23" t="s">
        <v>647</v>
      </c>
      <c r="F78" s="23" t="s">
        <v>648</v>
      </c>
      <c r="G78" s="23">
        <v>13315882266</v>
      </c>
      <c r="H78" s="23" t="s">
        <v>342</v>
      </c>
      <c r="I78" s="23" t="s">
        <v>321</v>
      </c>
      <c r="J78" s="35">
        <v>62315.7</v>
      </c>
      <c r="K78" s="35">
        <v>2261</v>
      </c>
      <c r="L78" s="3">
        <f t="shared" si="1"/>
        <v>0.0362829912847003</v>
      </c>
    </row>
    <row r="79" hidden="1" spans="1:12">
      <c r="A79" s="59" t="s">
        <v>649</v>
      </c>
      <c r="B79" s="21" t="s">
        <v>650</v>
      </c>
      <c r="C79" s="21" t="s">
        <v>651</v>
      </c>
      <c r="D79" s="23" t="s">
        <v>652</v>
      </c>
      <c r="E79" s="23" t="s">
        <v>653</v>
      </c>
      <c r="F79" s="23" t="s">
        <v>654</v>
      </c>
      <c r="G79" s="23" t="s">
        <v>655</v>
      </c>
      <c r="H79" s="23" t="s">
        <v>9</v>
      </c>
      <c r="I79" s="23" t="s">
        <v>114</v>
      </c>
      <c r="J79" s="35">
        <v>62226</v>
      </c>
      <c r="K79" s="35">
        <v>2161</v>
      </c>
      <c r="L79" s="3">
        <f t="shared" si="1"/>
        <v>0.0347282486420467</v>
      </c>
    </row>
    <row r="80" hidden="1" spans="1:12">
      <c r="A80" s="59" t="s">
        <v>656</v>
      </c>
      <c r="B80" s="21" t="s">
        <v>657</v>
      </c>
      <c r="C80" s="21" t="s">
        <v>658</v>
      </c>
      <c r="D80" s="23" t="s">
        <v>659</v>
      </c>
      <c r="E80" s="23" t="s">
        <v>660</v>
      </c>
      <c r="F80" s="23" t="s">
        <v>661</v>
      </c>
      <c r="G80" s="23">
        <v>15133449277</v>
      </c>
      <c r="H80" s="23" t="s">
        <v>662</v>
      </c>
      <c r="I80" s="23" t="s">
        <v>114</v>
      </c>
      <c r="J80" s="35">
        <v>61933</v>
      </c>
      <c r="K80" s="35">
        <v>2401.7</v>
      </c>
      <c r="L80" s="3">
        <f t="shared" si="1"/>
        <v>0.0387790031162708</v>
      </c>
    </row>
    <row r="81" hidden="1" spans="1:12">
      <c r="A81" s="59" t="s">
        <v>663</v>
      </c>
      <c r="B81" s="21" t="s">
        <v>664</v>
      </c>
      <c r="C81" s="21" t="s">
        <v>665</v>
      </c>
      <c r="D81" s="23" t="s">
        <v>666</v>
      </c>
      <c r="E81" s="23" t="s">
        <v>667</v>
      </c>
      <c r="F81" s="23" t="s">
        <v>668</v>
      </c>
      <c r="G81" s="23">
        <v>18832668356</v>
      </c>
      <c r="H81" s="23" t="s">
        <v>9</v>
      </c>
      <c r="I81" s="23" t="s">
        <v>669</v>
      </c>
      <c r="J81" s="35">
        <v>61229</v>
      </c>
      <c r="K81" s="35">
        <v>1989</v>
      </c>
      <c r="L81" s="3">
        <f t="shared" si="1"/>
        <v>0.0324846069672867</v>
      </c>
    </row>
    <row r="82" hidden="1" spans="1:12">
      <c r="A82" s="36" t="s">
        <v>670</v>
      </c>
      <c r="B82" s="21" t="s">
        <v>671</v>
      </c>
      <c r="C82" s="21" t="s">
        <v>672</v>
      </c>
      <c r="D82" s="23" t="s">
        <v>673</v>
      </c>
      <c r="E82" s="23" t="s">
        <v>674</v>
      </c>
      <c r="F82" s="23" t="s">
        <v>675</v>
      </c>
      <c r="G82" s="23">
        <v>13930387990</v>
      </c>
      <c r="H82" s="23" t="s">
        <v>9</v>
      </c>
      <c r="I82" s="23" t="s">
        <v>165</v>
      </c>
      <c r="J82" s="35">
        <v>59198.89</v>
      </c>
      <c r="K82" s="35">
        <v>1894.67</v>
      </c>
      <c r="L82" s="3">
        <f t="shared" si="1"/>
        <v>0.0320051609075778</v>
      </c>
    </row>
    <row r="83" hidden="1" spans="1:12">
      <c r="A83" s="59" t="s">
        <v>676</v>
      </c>
      <c r="B83" s="21" t="s">
        <v>677</v>
      </c>
      <c r="C83" s="21" t="s">
        <v>678</v>
      </c>
      <c r="D83" s="23" t="s">
        <v>679</v>
      </c>
      <c r="E83" s="23" t="s">
        <v>680</v>
      </c>
      <c r="F83" s="23" t="s">
        <v>681</v>
      </c>
      <c r="G83" s="23">
        <v>13931963963</v>
      </c>
      <c r="H83" s="23" t="s">
        <v>9</v>
      </c>
      <c r="I83" s="23" t="s">
        <v>114</v>
      </c>
      <c r="J83" s="35">
        <v>58072.45</v>
      </c>
      <c r="K83" s="35">
        <v>2985.01</v>
      </c>
      <c r="L83" s="3">
        <f t="shared" si="1"/>
        <v>0.0514014821141522</v>
      </c>
    </row>
    <row r="84" hidden="1" spans="1:12">
      <c r="A84" s="59" t="s">
        <v>682</v>
      </c>
      <c r="B84" s="21" t="s">
        <v>683</v>
      </c>
      <c r="C84" s="21" t="s">
        <v>684</v>
      </c>
      <c r="D84" s="23" t="s">
        <v>685</v>
      </c>
      <c r="E84" s="23" t="s">
        <v>686</v>
      </c>
      <c r="F84" s="23" t="s">
        <v>687</v>
      </c>
      <c r="G84" s="23">
        <v>18632406780</v>
      </c>
      <c r="H84" s="23" t="s">
        <v>688</v>
      </c>
      <c r="I84" s="23" t="s">
        <v>689</v>
      </c>
      <c r="J84" s="35">
        <v>57799.55</v>
      </c>
      <c r="K84" s="35">
        <v>954.93</v>
      </c>
      <c r="L84" s="3">
        <f t="shared" si="1"/>
        <v>0.0165214089037025</v>
      </c>
    </row>
    <row r="85" hidden="1" spans="1:12">
      <c r="A85" s="59" t="s">
        <v>690</v>
      </c>
      <c r="B85" s="21" t="s">
        <v>691</v>
      </c>
      <c r="C85" s="21" t="s">
        <v>692</v>
      </c>
      <c r="D85" s="23" t="s">
        <v>693</v>
      </c>
      <c r="E85" s="23" t="s">
        <v>694</v>
      </c>
      <c r="F85" s="23" t="s">
        <v>695</v>
      </c>
      <c r="G85" s="23" t="s">
        <v>696</v>
      </c>
      <c r="H85" s="23" t="s">
        <v>9</v>
      </c>
      <c r="I85" s="23" t="s">
        <v>165</v>
      </c>
      <c r="J85" s="35">
        <v>54501</v>
      </c>
      <c r="K85" s="35">
        <v>2539</v>
      </c>
      <c r="L85" s="3">
        <f t="shared" si="1"/>
        <v>0.0465863011687859</v>
      </c>
    </row>
    <row r="86" hidden="1" spans="1:12">
      <c r="A86" s="59" t="s">
        <v>89</v>
      </c>
      <c r="B86" s="21" t="s">
        <v>697</v>
      </c>
      <c r="C86" s="21" t="s">
        <v>698</v>
      </c>
      <c r="D86" s="23" t="s">
        <v>699</v>
      </c>
      <c r="E86" s="23" t="s">
        <v>700</v>
      </c>
      <c r="F86" s="23" t="s">
        <v>701</v>
      </c>
      <c r="G86" s="23">
        <v>13930357619</v>
      </c>
      <c r="H86" s="23" t="s">
        <v>9</v>
      </c>
      <c r="I86" s="23" t="s">
        <v>589</v>
      </c>
      <c r="J86" s="35">
        <v>53629.63</v>
      </c>
      <c r="K86" s="35">
        <v>3804.34</v>
      </c>
      <c r="L86" s="3">
        <f t="shared" si="1"/>
        <v>0.0709372785156265</v>
      </c>
    </row>
    <row r="87" hidden="1" spans="1:12">
      <c r="A87" s="80" t="s">
        <v>702</v>
      </c>
      <c r="B87" s="21" t="s">
        <v>703</v>
      </c>
      <c r="C87" s="21" t="s">
        <v>704</v>
      </c>
      <c r="D87" s="21" t="s">
        <v>705</v>
      </c>
      <c r="E87" s="21" t="s">
        <v>706</v>
      </c>
      <c r="F87" s="21" t="s">
        <v>707</v>
      </c>
      <c r="G87" s="21" t="s">
        <v>708</v>
      </c>
      <c r="H87" s="21" t="s">
        <v>9</v>
      </c>
      <c r="I87" s="21" t="s">
        <v>335</v>
      </c>
      <c r="J87" s="35">
        <v>53414.88</v>
      </c>
      <c r="K87" s="35">
        <v>2417.95</v>
      </c>
      <c r="L87" s="3">
        <f t="shared" si="1"/>
        <v>0.0452673487238013</v>
      </c>
    </row>
    <row r="88" hidden="1" spans="1:12">
      <c r="A88" s="80" t="s">
        <v>709</v>
      </c>
      <c r="B88" s="21" t="s">
        <v>710</v>
      </c>
      <c r="C88" s="21" t="s">
        <v>711</v>
      </c>
      <c r="D88" s="21" t="s">
        <v>712</v>
      </c>
      <c r="E88" s="21" t="s">
        <v>713</v>
      </c>
      <c r="F88" s="21" t="s">
        <v>714</v>
      </c>
      <c r="G88" s="21" t="s">
        <v>715</v>
      </c>
      <c r="H88" s="21" t="s">
        <v>9</v>
      </c>
      <c r="I88" s="21" t="s">
        <v>114</v>
      </c>
      <c r="J88" s="35">
        <v>51399</v>
      </c>
      <c r="K88" s="35">
        <v>2735</v>
      </c>
      <c r="L88" s="3">
        <f t="shared" si="1"/>
        <v>0.0532111519679371</v>
      </c>
    </row>
    <row r="89" hidden="1" spans="1:12">
      <c r="A89" s="59" t="s">
        <v>716</v>
      </c>
      <c r="B89" s="21" t="s">
        <v>717</v>
      </c>
      <c r="C89" s="21" t="s">
        <v>718</v>
      </c>
      <c r="D89" s="23" t="s">
        <v>719</v>
      </c>
      <c r="E89" s="23" t="s">
        <v>720</v>
      </c>
      <c r="F89" s="23" t="s">
        <v>721</v>
      </c>
      <c r="G89" s="23">
        <v>18103273600</v>
      </c>
      <c r="H89" s="23" t="s">
        <v>9</v>
      </c>
      <c r="I89" s="23" t="s">
        <v>335</v>
      </c>
      <c r="J89" s="35">
        <v>50287.06</v>
      </c>
      <c r="K89" s="35">
        <v>1566.82</v>
      </c>
      <c r="L89" s="3">
        <f t="shared" si="1"/>
        <v>0.0311575184550459</v>
      </c>
    </row>
    <row r="90" hidden="1" spans="1:12">
      <c r="A90" s="59" t="s">
        <v>722</v>
      </c>
      <c r="B90" s="21" t="s">
        <v>723</v>
      </c>
      <c r="C90" s="21" t="s">
        <v>724</v>
      </c>
      <c r="D90" s="23" t="s">
        <v>725</v>
      </c>
      <c r="E90" s="23" t="s">
        <v>726</v>
      </c>
      <c r="F90" s="23" t="s">
        <v>727</v>
      </c>
      <c r="G90" s="23">
        <v>18633037329</v>
      </c>
      <c r="H90" s="23" t="s">
        <v>52</v>
      </c>
      <c r="I90" s="23" t="s">
        <v>114</v>
      </c>
      <c r="J90" s="35">
        <v>48627.65</v>
      </c>
      <c r="K90" s="35">
        <v>1465.25</v>
      </c>
      <c r="L90" s="3">
        <f t="shared" si="1"/>
        <v>0.0301320339354256</v>
      </c>
    </row>
    <row r="91" ht="96" hidden="1" spans="1:12">
      <c r="A91" s="59" t="s">
        <v>728</v>
      </c>
      <c r="B91" s="21" t="s">
        <v>729</v>
      </c>
      <c r="C91" s="21" t="s">
        <v>730</v>
      </c>
      <c r="D91" s="43" t="s">
        <v>731</v>
      </c>
      <c r="E91" s="23" t="s">
        <v>732</v>
      </c>
      <c r="F91" s="23" t="s">
        <v>733</v>
      </c>
      <c r="G91" s="23" t="s">
        <v>734</v>
      </c>
      <c r="H91" s="23" t="s">
        <v>9</v>
      </c>
      <c r="I91" s="23" t="s">
        <v>335</v>
      </c>
      <c r="J91" s="35">
        <v>47271</v>
      </c>
      <c r="K91" s="35">
        <v>1541</v>
      </c>
      <c r="L91" s="3">
        <f t="shared" si="1"/>
        <v>0.0325992680501788</v>
      </c>
    </row>
    <row r="92" hidden="1" spans="1:12">
      <c r="A92" s="80" t="s">
        <v>36</v>
      </c>
      <c r="B92" s="21" t="s">
        <v>735</v>
      </c>
      <c r="C92" s="21" t="s">
        <v>736</v>
      </c>
      <c r="D92" s="21" t="s">
        <v>737</v>
      </c>
      <c r="E92" s="21" t="s">
        <v>738</v>
      </c>
      <c r="F92" s="21" t="s">
        <v>739</v>
      </c>
      <c r="G92" s="21" t="s">
        <v>740</v>
      </c>
      <c r="H92" s="21" t="s">
        <v>9</v>
      </c>
      <c r="I92" s="21" t="s">
        <v>178</v>
      </c>
      <c r="J92" s="35">
        <v>47259.72</v>
      </c>
      <c r="K92" s="35">
        <v>4814.96</v>
      </c>
      <c r="L92" s="3">
        <f t="shared" si="1"/>
        <v>0.101882956564279</v>
      </c>
    </row>
    <row r="93" hidden="1" spans="1:12">
      <c r="A93" s="59" t="s">
        <v>741</v>
      </c>
      <c r="B93" s="23" t="s">
        <v>742</v>
      </c>
      <c r="C93" s="21" t="s">
        <v>743</v>
      </c>
      <c r="D93" s="23" t="s">
        <v>744</v>
      </c>
      <c r="E93" s="23" t="s">
        <v>745</v>
      </c>
      <c r="F93" s="23" t="s">
        <v>746</v>
      </c>
      <c r="G93" s="23">
        <v>19831788668</v>
      </c>
      <c r="H93" s="23" t="s">
        <v>9</v>
      </c>
      <c r="I93" s="23" t="s">
        <v>405</v>
      </c>
      <c r="J93" s="35">
        <v>46226.03</v>
      </c>
      <c r="K93" s="35">
        <v>2245.89</v>
      </c>
      <c r="L93" s="3">
        <f t="shared" si="1"/>
        <v>0.0485849639261689</v>
      </c>
    </row>
    <row r="94" hidden="1" spans="1:12">
      <c r="A94" s="59" t="s">
        <v>747</v>
      </c>
      <c r="B94" s="21" t="s">
        <v>748</v>
      </c>
      <c r="C94" s="21" t="s">
        <v>749</v>
      </c>
      <c r="D94" s="23" t="s">
        <v>750</v>
      </c>
      <c r="E94" s="23" t="s">
        <v>751</v>
      </c>
      <c r="F94" s="23" t="s">
        <v>752</v>
      </c>
      <c r="G94" s="23">
        <v>18931401925</v>
      </c>
      <c r="H94" s="23" t="s">
        <v>9</v>
      </c>
      <c r="I94" s="23" t="s">
        <v>114</v>
      </c>
      <c r="J94" s="35">
        <v>46034</v>
      </c>
      <c r="K94" s="35">
        <v>1587</v>
      </c>
      <c r="L94" s="3">
        <f t="shared" si="1"/>
        <v>0.0344745188339054</v>
      </c>
    </row>
    <row r="95" hidden="1" spans="1:12">
      <c r="A95" s="80" t="s">
        <v>753</v>
      </c>
      <c r="B95" s="21" t="s">
        <v>754</v>
      </c>
      <c r="C95" s="21" t="s">
        <v>755</v>
      </c>
      <c r="D95" s="21" t="s">
        <v>756</v>
      </c>
      <c r="E95" s="49" t="s">
        <v>757</v>
      </c>
      <c r="F95" s="21" t="s">
        <v>758</v>
      </c>
      <c r="G95" s="21" t="s">
        <v>759</v>
      </c>
      <c r="H95" s="21" t="s">
        <v>9</v>
      </c>
      <c r="I95" s="21" t="s">
        <v>165</v>
      </c>
      <c r="J95" s="35">
        <v>46000</v>
      </c>
      <c r="K95" s="35">
        <v>1400</v>
      </c>
      <c r="L95" s="3">
        <f t="shared" si="1"/>
        <v>0.0304347826086957</v>
      </c>
    </row>
    <row r="96" hidden="1" spans="1:12">
      <c r="A96" s="59" t="s">
        <v>760</v>
      </c>
      <c r="B96" s="21" t="s">
        <v>761</v>
      </c>
      <c r="C96" s="21" t="s">
        <v>762</v>
      </c>
      <c r="D96" s="23" t="s">
        <v>763</v>
      </c>
      <c r="E96" s="23" t="s">
        <v>764</v>
      </c>
      <c r="F96" s="23" t="s">
        <v>765</v>
      </c>
      <c r="G96" s="23">
        <v>85115868</v>
      </c>
      <c r="H96" s="23" t="s">
        <v>9</v>
      </c>
      <c r="I96" s="23" t="s">
        <v>178</v>
      </c>
      <c r="J96" s="35">
        <v>45862</v>
      </c>
      <c r="K96" s="35">
        <v>1852</v>
      </c>
      <c r="L96" s="3">
        <f t="shared" si="1"/>
        <v>0.0403820156120536</v>
      </c>
    </row>
    <row r="97" hidden="1" spans="1:12">
      <c r="A97" s="59" t="s">
        <v>766</v>
      </c>
      <c r="B97" s="21" t="s">
        <v>767</v>
      </c>
      <c r="C97" s="21" t="s">
        <v>768</v>
      </c>
      <c r="D97" s="23" t="s">
        <v>769</v>
      </c>
      <c r="E97" s="23" t="s">
        <v>770</v>
      </c>
      <c r="F97" s="23" t="s">
        <v>771</v>
      </c>
      <c r="G97" s="23">
        <v>13303147660</v>
      </c>
      <c r="H97" s="23" t="s">
        <v>342</v>
      </c>
      <c r="I97" s="23" t="s">
        <v>163</v>
      </c>
      <c r="J97" s="35">
        <v>44475.84</v>
      </c>
      <c r="K97" s="35">
        <v>1556.23</v>
      </c>
      <c r="L97" s="3">
        <f t="shared" si="1"/>
        <v>0.034990457740652</v>
      </c>
    </row>
    <row r="98" hidden="1" spans="1:12">
      <c r="A98" s="59" t="s">
        <v>772</v>
      </c>
      <c r="B98" s="23" t="s">
        <v>773</v>
      </c>
      <c r="C98" s="21" t="s">
        <v>774</v>
      </c>
      <c r="D98" s="23" t="s">
        <v>775</v>
      </c>
      <c r="E98" s="23" t="s">
        <v>776</v>
      </c>
      <c r="F98" s="23" t="s">
        <v>777</v>
      </c>
      <c r="G98" s="23">
        <v>15512889089</v>
      </c>
      <c r="H98" s="23" t="s">
        <v>9</v>
      </c>
      <c r="I98" s="23" t="s">
        <v>778</v>
      </c>
      <c r="J98" s="35">
        <v>43388.4</v>
      </c>
      <c r="K98" s="35">
        <v>2252.2</v>
      </c>
      <c r="L98" s="3">
        <f t="shared" si="1"/>
        <v>0.0519078832130247</v>
      </c>
    </row>
    <row r="99" hidden="1" spans="1:12">
      <c r="A99" s="59" t="s">
        <v>779</v>
      </c>
      <c r="B99" s="21" t="s">
        <v>780</v>
      </c>
      <c r="C99" s="21" t="s">
        <v>781</v>
      </c>
      <c r="D99" s="23" t="s">
        <v>782</v>
      </c>
      <c r="E99" s="23" t="s">
        <v>783</v>
      </c>
      <c r="F99" s="23" t="s">
        <v>784</v>
      </c>
      <c r="G99" s="23">
        <v>15003251277</v>
      </c>
      <c r="H99" s="23" t="s">
        <v>9</v>
      </c>
      <c r="I99" s="23" t="s">
        <v>114</v>
      </c>
      <c r="J99" s="35">
        <v>43141</v>
      </c>
      <c r="K99" s="35">
        <v>2022</v>
      </c>
      <c r="L99" s="3">
        <f t="shared" si="1"/>
        <v>0.0468695672330266</v>
      </c>
    </row>
    <row r="100" hidden="1" spans="1:12">
      <c r="A100" s="80" t="s">
        <v>785</v>
      </c>
      <c r="B100" s="21" t="s">
        <v>786</v>
      </c>
      <c r="C100" s="21" t="s">
        <v>787</v>
      </c>
      <c r="D100" s="21" t="s">
        <v>788</v>
      </c>
      <c r="E100" s="21" t="s">
        <v>732</v>
      </c>
      <c r="F100" s="21" t="s">
        <v>733</v>
      </c>
      <c r="G100" s="21" t="s">
        <v>734</v>
      </c>
      <c r="H100" s="21" t="s">
        <v>9</v>
      </c>
      <c r="I100" s="21" t="s">
        <v>335</v>
      </c>
      <c r="J100" s="35">
        <v>42026</v>
      </c>
      <c r="K100" s="35">
        <v>1367</v>
      </c>
      <c r="L100" s="3">
        <f t="shared" si="1"/>
        <v>0.0325274829867225</v>
      </c>
    </row>
    <row r="101" hidden="1" spans="1:12">
      <c r="A101" s="59" t="s">
        <v>129</v>
      </c>
      <c r="B101" s="21" t="s">
        <v>789</v>
      </c>
      <c r="C101" s="21" t="s">
        <v>790</v>
      </c>
      <c r="D101" s="23" t="s">
        <v>791</v>
      </c>
      <c r="E101" s="23" t="s">
        <v>792</v>
      </c>
      <c r="F101" s="23" t="s">
        <v>793</v>
      </c>
      <c r="G101" s="23">
        <v>18132240310</v>
      </c>
      <c r="H101" s="23" t="s">
        <v>9</v>
      </c>
      <c r="I101" s="23" t="s">
        <v>178</v>
      </c>
      <c r="J101" s="35">
        <v>41912.66</v>
      </c>
      <c r="K101" s="35">
        <v>2565.76</v>
      </c>
      <c r="L101" s="3">
        <f t="shared" si="1"/>
        <v>0.061216825656019</v>
      </c>
    </row>
    <row r="102" hidden="1" spans="1:12">
      <c r="A102" s="80" t="s">
        <v>46</v>
      </c>
      <c r="B102" s="21" t="s">
        <v>794</v>
      </c>
      <c r="C102" s="21" t="s">
        <v>795</v>
      </c>
      <c r="D102" s="21" t="s">
        <v>796</v>
      </c>
      <c r="E102" s="21" t="s">
        <v>797</v>
      </c>
      <c r="F102" s="21" t="s">
        <v>798</v>
      </c>
      <c r="G102" s="21" t="s">
        <v>799</v>
      </c>
      <c r="H102" s="21" t="s">
        <v>9</v>
      </c>
      <c r="I102" s="21" t="s">
        <v>405</v>
      </c>
      <c r="J102" s="35">
        <v>41539.12</v>
      </c>
      <c r="K102" s="35">
        <v>4007.47</v>
      </c>
      <c r="L102" s="3">
        <f t="shared" si="1"/>
        <v>0.0964746003285577</v>
      </c>
    </row>
    <row r="103" hidden="1" spans="1:12">
      <c r="A103" s="59" t="s">
        <v>800</v>
      </c>
      <c r="B103" s="21" t="s">
        <v>801</v>
      </c>
      <c r="C103" s="21" t="s">
        <v>802</v>
      </c>
      <c r="D103" s="23" t="s">
        <v>803</v>
      </c>
      <c r="E103" s="23" t="s">
        <v>804</v>
      </c>
      <c r="F103" s="23" t="s">
        <v>805</v>
      </c>
      <c r="G103" s="23">
        <v>13731743539</v>
      </c>
      <c r="H103" s="23" t="s">
        <v>9</v>
      </c>
      <c r="I103" s="23" t="s">
        <v>165</v>
      </c>
      <c r="J103" s="35">
        <v>40967</v>
      </c>
      <c r="K103" s="35">
        <v>0</v>
      </c>
      <c r="L103" s="3">
        <f t="shared" si="1"/>
        <v>0</v>
      </c>
    </row>
    <row r="104" hidden="1" spans="1:12">
      <c r="A104" s="80" t="s">
        <v>806</v>
      </c>
      <c r="B104" s="21" t="s">
        <v>807</v>
      </c>
      <c r="C104" s="21" t="s">
        <v>808</v>
      </c>
      <c r="D104" s="21" t="s">
        <v>809</v>
      </c>
      <c r="E104" s="21" t="s">
        <v>810</v>
      </c>
      <c r="F104" s="21" t="s">
        <v>811</v>
      </c>
      <c r="G104" s="21" t="s">
        <v>812</v>
      </c>
      <c r="H104" s="21" t="s">
        <v>9</v>
      </c>
      <c r="I104" s="21" t="s">
        <v>813</v>
      </c>
      <c r="J104" s="35">
        <v>40033</v>
      </c>
      <c r="K104" s="35">
        <v>2026</v>
      </c>
      <c r="L104" s="3">
        <f t="shared" si="1"/>
        <v>0.0506082481952389</v>
      </c>
    </row>
    <row r="105" hidden="1" spans="1:12">
      <c r="A105" s="59" t="s">
        <v>814</v>
      </c>
      <c r="B105" s="21" t="s">
        <v>815</v>
      </c>
      <c r="C105" s="21" t="s">
        <v>816</v>
      </c>
      <c r="D105" s="23" t="s">
        <v>817</v>
      </c>
      <c r="E105" s="23" t="s">
        <v>818</v>
      </c>
      <c r="F105" s="23" t="s">
        <v>819</v>
      </c>
      <c r="G105" s="23">
        <v>13833835683</v>
      </c>
      <c r="H105" s="23" t="s">
        <v>9</v>
      </c>
      <c r="I105" s="23" t="s">
        <v>820</v>
      </c>
      <c r="J105" s="35">
        <v>39195.5</v>
      </c>
      <c r="K105" s="35">
        <v>2004.3</v>
      </c>
      <c r="L105" s="3">
        <f t="shared" si="1"/>
        <v>0.0511359722417114</v>
      </c>
    </row>
    <row r="106" hidden="1" spans="1:12">
      <c r="A106" s="59" t="s">
        <v>821</v>
      </c>
      <c r="B106" s="21" t="s">
        <v>822</v>
      </c>
      <c r="C106" s="21" t="s">
        <v>823</v>
      </c>
      <c r="D106" s="23" t="s">
        <v>824</v>
      </c>
      <c r="E106" s="23" t="s">
        <v>825</v>
      </c>
      <c r="F106" s="23" t="s">
        <v>826</v>
      </c>
      <c r="G106" s="23">
        <v>17733892169</v>
      </c>
      <c r="H106" s="23" t="s">
        <v>9</v>
      </c>
      <c r="I106" s="23" t="s">
        <v>827</v>
      </c>
      <c r="J106" s="35">
        <v>38171.88</v>
      </c>
      <c r="K106" s="35">
        <v>1819.85</v>
      </c>
      <c r="L106" s="3">
        <f t="shared" si="1"/>
        <v>0.047675147254995</v>
      </c>
    </row>
    <row r="107" hidden="1" spans="1:12">
      <c r="A107" s="59" t="s">
        <v>828</v>
      </c>
      <c r="B107" s="21" t="s">
        <v>829</v>
      </c>
      <c r="C107" s="21" t="s">
        <v>830</v>
      </c>
      <c r="D107" s="23" t="s">
        <v>831</v>
      </c>
      <c r="E107" s="23" t="s">
        <v>832</v>
      </c>
      <c r="F107" s="23" t="s">
        <v>833</v>
      </c>
      <c r="G107" s="23">
        <v>18032957609</v>
      </c>
      <c r="H107" s="23" t="s">
        <v>9</v>
      </c>
      <c r="I107" s="23" t="s">
        <v>114</v>
      </c>
      <c r="J107" s="35">
        <v>37445</v>
      </c>
      <c r="K107" s="35">
        <v>1309</v>
      </c>
      <c r="L107" s="3">
        <f t="shared" si="1"/>
        <v>0.0349579383095206</v>
      </c>
    </row>
    <row r="108" hidden="1" spans="1:12">
      <c r="A108" s="36" t="s">
        <v>834</v>
      </c>
      <c r="B108" s="21" t="s">
        <v>835</v>
      </c>
      <c r="C108" s="21" t="s">
        <v>836</v>
      </c>
      <c r="D108" s="23" t="s">
        <v>837</v>
      </c>
      <c r="E108" s="23" t="s">
        <v>838</v>
      </c>
      <c r="F108" s="23" t="s">
        <v>839</v>
      </c>
      <c r="G108" s="23">
        <v>18032222826</v>
      </c>
      <c r="H108" s="23" t="s">
        <v>608</v>
      </c>
      <c r="I108" s="23" t="s">
        <v>840</v>
      </c>
      <c r="J108" s="35">
        <v>36555.42</v>
      </c>
      <c r="K108" s="35">
        <v>1531.21</v>
      </c>
      <c r="L108" s="3">
        <f t="shared" si="1"/>
        <v>0.0418873589744011</v>
      </c>
    </row>
    <row r="109" hidden="1" spans="1:12">
      <c r="A109" s="59" t="s">
        <v>841</v>
      </c>
      <c r="B109" s="21" t="s">
        <v>842</v>
      </c>
      <c r="C109" s="21" t="s">
        <v>843</v>
      </c>
      <c r="D109" s="23" t="s">
        <v>844</v>
      </c>
      <c r="E109" s="23" t="s">
        <v>845</v>
      </c>
      <c r="F109" s="23" t="s">
        <v>661</v>
      </c>
      <c r="G109" s="23">
        <v>15512653588</v>
      </c>
      <c r="H109" s="23" t="s">
        <v>9</v>
      </c>
      <c r="I109" s="23" t="s">
        <v>507</v>
      </c>
      <c r="J109" s="35">
        <v>36404.57</v>
      </c>
      <c r="K109" s="35">
        <v>1201.65</v>
      </c>
      <c r="L109" s="3">
        <f t="shared" si="1"/>
        <v>0.0330082184736697</v>
      </c>
    </row>
    <row r="110" hidden="1" spans="1:12">
      <c r="A110" s="80" t="s">
        <v>846</v>
      </c>
      <c r="B110" s="21" t="s">
        <v>847</v>
      </c>
      <c r="C110" s="21" t="s">
        <v>848</v>
      </c>
      <c r="D110" s="21" t="s">
        <v>849</v>
      </c>
      <c r="E110" s="21" t="s">
        <v>850</v>
      </c>
      <c r="F110" s="21" t="s">
        <v>851</v>
      </c>
      <c r="G110" s="21" t="s">
        <v>852</v>
      </c>
      <c r="H110" s="21" t="s">
        <v>475</v>
      </c>
      <c r="I110" s="21" t="s">
        <v>301</v>
      </c>
      <c r="J110" s="35">
        <v>36326</v>
      </c>
      <c r="K110" s="35">
        <v>1463</v>
      </c>
      <c r="L110" s="3">
        <f t="shared" si="1"/>
        <v>0.0402741837802125</v>
      </c>
    </row>
    <row r="111" hidden="1" spans="1:12">
      <c r="A111" s="59" t="s">
        <v>853</v>
      </c>
      <c r="B111" s="21" t="s">
        <v>854</v>
      </c>
      <c r="C111" s="21" t="s">
        <v>855</v>
      </c>
      <c r="D111" s="23" t="s">
        <v>856</v>
      </c>
      <c r="E111" s="23" t="s">
        <v>857</v>
      </c>
      <c r="F111" s="23" t="s">
        <v>858</v>
      </c>
      <c r="G111" s="23">
        <v>15227259785</v>
      </c>
      <c r="H111" s="23" t="s">
        <v>9</v>
      </c>
      <c r="I111" s="23" t="s">
        <v>178</v>
      </c>
      <c r="J111" s="35">
        <v>36133</v>
      </c>
      <c r="K111" s="35">
        <v>1335</v>
      </c>
      <c r="L111" s="3">
        <f t="shared" si="1"/>
        <v>0.0369468353029087</v>
      </c>
    </row>
    <row r="112" hidden="1" spans="1:12">
      <c r="A112" s="80" t="s">
        <v>859</v>
      </c>
      <c r="B112" s="21" t="s">
        <v>860</v>
      </c>
      <c r="C112" s="21" t="s">
        <v>861</v>
      </c>
      <c r="D112" s="21" t="s">
        <v>862</v>
      </c>
      <c r="E112" s="21" t="s">
        <v>863</v>
      </c>
      <c r="F112" s="21" t="s">
        <v>864</v>
      </c>
      <c r="G112" s="21" t="s">
        <v>865</v>
      </c>
      <c r="H112" s="21" t="s">
        <v>9</v>
      </c>
      <c r="I112" s="21" t="s">
        <v>165</v>
      </c>
      <c r="J112" s="35">
        <v>35012.27</v>
      </c>
      <c r="K112" s="35">
        <v>1543.8</v>
      </c>
      <c r="L112" s="3">
        <f t="shared" si="1"/>
        <v>0.0440931136427315</v>
      </c>
    </row>
    <row r="113" hidden="1" spans="1:12">
      <c r="A113" s="36" t="s">
        <v>866</v>
      </c>
      <c r="B113" s="21" t="s">
        <v>867</v>
      </c>
      <c r="C113" s="21" t="s">
        <v>868</v>
      </c>
      <c r="D113" s="23" t="s">
        <v>869</v>
      </c>
      <c r="E113" s="23" t="s">
        <v>870</v>
      </c>
      <c r="F113" s="23" t="s">
        <v>871</v>
      </c>
      <c r="G113" s="23">
        <v>15832827072</v>
      </c>
      <c r="H113" s="23" t="s">
        <v>9</v>
      </c>
      <c r="I113" s="23" t="s">
        <v>335</v>
      </c>
      <c r="J113" s="35">
        <v>33448</v>
      </c>
      <c r="K113" s="35">
        <v>1187</v>
      </c>
      <c r="L113" s="3">
        <f t="shared" si="1"/>
        <v>0.0354879215498685</v>
      </c>
    </row>
    <row r="114" hidden="1" spans="1:12">
      <c r="A114" s="59" t="s">
        <v>872</v>
      </c>
      <c r="B114" s="21" t="s">
        <v>873</v>
      </c>
      <c r="C114" s="21" t="s">
        <v>874</v>
      </c>
      <c r="D114" s="23" t="s">
        <v>875</v>
      </c>
      <c r="E114" s="23" t="s">
        <v>876</v>
      </c>
      <c r="F114" s="23" t="s">
        <v>877</v>
      </c>
      <c r="G114" s="23" t="s">
        <v>878</v>
      </c>
      <c r="H114" s="23" t="s">
        <v>879</v>
      </c>
      <c r="I114" s="23" t="s">
        <v>114</v>
      </c>
      <c r="J114" s="35">
        <v>32821.14</v>
      </c>
      <c r="K114" s="35">
        <v>1621.35</v>
      </c>
      <c r="L114" s="3">
        <f t="shared" si="1"/>
        <v>0.0493995638177102</v>
      </c>
    </row>
    <row r="115" hidden="1" spans="1:12">
      <c r="A115" s="80" t="s">
        <v>94</v>
      </c>
      <c r="B115" s="21" t="s">
        <v>880</v>
      </c>
      <c r="C115" s="21" t="s">
        <v>881</v>
      </c>
      <c r="D115" s="21" t="s">
        <v>882</v>
      </c>
      <c r="E115" s="21" t="s">
        <v>883</v>
      </c>
      <c r="F115" s="21" t="s">
        <v>884</v>
      </c>
      <c r="G115" s="21" t="s">
        <v>885</v>
      </c>
      <c r="H115" s="21" t="s">
        <v>95</v>
      </c>
      <c r="I115" s="21" t="s">
        <v>114</v>
      </c>
      <c r="J115" s="35">
        <v>32511.5</v>
      </c>
      <c r="K115" s="35">
        <v>2267.51</v>
      </c>
      <c r="L115" s="3">
        <f t="shared" si="1"/>
        <v>0.0697448595112499</v>
      </c>
    </row>
    <row r="116" hidden="1" spans="1:12">
      <c r="A116" s="59" t="s">
        <v>886</v>
      </c>
      <c r="B116" s="21" t="s">
        <v>887</v>
      </c>
      <c r="C116" s="21" t="s">
        <v>888</v>
      </c>
      <c r="D116" s="23" t="s">
        <v>889</v>
      </c>
      <c r="E116" s="23" t="s">
        <v>890</v>
      </c>
      <c r="F116" s="23" t="s">
        <v>891</v>
      </c>
      <c r="G116" s="23">
        <v>150337660380</v>
      </c>
      <c r="H116" s="23" t="s">
        <v>9</v>
      </c>
      <c r="I116" s="23" t="s">
        <v>185</v>
      </c>
      <c r="J116" s="35">
        <v>32398</v>
      </c>
      <c r="K116" s="35">
        <v>1616</v>
      </c>
      <c r="L116" s="3">
        <f t="shared" si="1"/>
        <v>0.0498796221989012</v>
      </c>
    </row>
    <row r="117" hidden="1" spans="1:12">
      <c r="A117" s="59" t="s">
        <v>63</v>
      </c>
      <c r="B117" s="21" t="s">
        <v>892</v>
      </c>
      <c r="C117" s="21" t="s">
        <v>893</v>
      </c>
      <c r="D117" s="23" t="s">
        <v>894</v>
      </c>
      <c r="E117" s="23" t="s">
        <v>895</v>
      </c>
      <c r="F117" s="23" t="s">
        <v>896</v>
      </c>
      <c r="G117" s="23">
        <v>15130645618</v>
      </c>
      <c r="H117" s="23" t="s">
        <v>9</v>
      </c>
      <c r="I117" s="23" t="s">
        <v>178</v>
      </c>
      <c r="J117" s="35">
        <v>31544.07</v>
      </c>
      <c r="K117" s="35">
        <v>2640.08</v>
      </c>
      <c r="L117" s="3">
        <f t="shared" si="1"/>
        <v>0.0836949702432185</v>
      </c>
    </row>
    <row r="118" hidden="1" spans="1:12">
      <c r="A118" s="59" t="s">
        <v>897</v>
      </c>
      <c r="B118" s="21" t="s">
        <v>898</v>
      </c>
      <c r="C118" s="21" t="s">
        <v>899</v>
      </c>
      <c r="D118" s="23" t="s">
        <v>900</v>
      </c>
      <c r="E118" s="23" t="s">
        <v>901</v>
      </c>
      <c r="F118" s="23" t="s">
        <v>902</v>
      </c>
      <c r="G118" s="23">
        <v>19930016770</v>
      </c>
      <c r="H118" s="23" t="s">
        <v>9</v>
      </c>
      <c r="I118" s="23" t="s">
        <v>405</v>
      </c>
      <c r="J118" s="35">
        <v>30211.48</v>
      </c>
      <c r="K118" s="35">
        <v>1235.31</v>
      </c>
      <c r="L118" s="3">
        <f t="shared" si="1"/>
        <v>0.0408887614906651</v>
      </c>
    </row>
    <row r="119" hidden="1" spans="1:12">
      <c r="A119" s="80" t="s">
        <v>903</v>
      </c>
      <c r="B119" s="21" t="s">
        <v>904</v>
      </c>
      <c r="C119" s="21" t="s">
        <v>905</v>
      </c>
      <c r="D119" s="21" t="s">
        <v>906</v>
      </c>
      <c r="E119" s="21" t="s">
        <v>907</v>
      </c>
      <c r="F119" s="21" t="s">
        <v>908</v>
      </c>
      <c r="G119" s="21" t="s">
        <v>909</v>
      </c>
      <c r="H119" s="21" t="s">
        <v>29</v>
      </c>
      <c r="I119" s="21" t="s">
        <v>114</v>
      </c>
      <c r="J119" s="35">
        <v>30071</v>
      </c>
      <c r="K119" s="35">
        <v>1351</v>
      </c>
      <c r="L119" s="3">
        <f t="shared" si="1"/>
        <v>0.0449270060855974</v>
      </c>
    </row>
    <row r="120" hidden="1" spans="1:12">
      <c r="A120" s="80" t="s">
        <v>910</v>
      </c>
      <c r="B120" s="21" t="s">
        <v>911</v>
      </c>
      <c r="C120" s="21" t="s">
        <v>912</v>
      </c>
      <c r="D120" s="21" t="s">
        <v>913</v>
      </c>
      <c r="E120" s="21" t="s">
        <v>914</v>
      </c>
      <c r="F120" s="21" t="s">
        <v>915</v>
      </c>
      <c r="G120" s="21" t="s">
        <v>916</v>
      </c>
      <c r="H120" s="21" t="s">
        <v>29</v>
      </c>
      <c r="I120" s="21" t="s">
        <v>301</v>
      </c>
      <c r="J120" s="35">
        <v>29733</v>
      </c>
      <c r="K120" s="35">
        <v>1067.6</v>
      </c>
      <c r="L120" s="3">
        <f t="shared" si="1"/>
        <v>0.0359062321326472</v>
      </c>
    </row>
    <row r="121" hidden="1" spans="1:12">
      <c r="A121" s="59" t="s">
        <v>64</v>
      </c>
      <c r="B121" s="21" t="s">
        <v>917</v>
      </c>
      <c r="C121" s="27">
        <v>38061</v>
      </c>
      <c r="D121" s="28" t="s">
        <v>918</v>
      </c>
      <c r="E121" s="28" t="s">
        <v>919</v>
      </c>
      <c r="F121" s="28" t="s">
        <v>920</v>
      </c>
      <c r="G121" s="23">
        <v>15081680878</v>
      </c>
      <c r="H121" s="23" t="s">
        <v>17</v>
      </c>
      <c r="I121" s="23" t="s">
        <v>921</v>
      </c>
      <c r="J121" s="35">
        <v>29552.38</v>
      </c>
      <c r="K121" s="35">
        <v>2464.06</v>
      </c>
      <c r="L121" s="3">
        <f t="shared" si="1"/>
        <v>0.0833794097125172</v>
      </c>
    </row>
    <row r="122" hidden="1" spans="1:12">
      <c r="A122" s="59" t="s">
        <v>922</v>
      </c>
      <c r="B122" s="21" t="s">
        <v>923</v>
      </c>
      <c r="C122" s="21" t="s">
        <v>924</v>
      </c>
      <c r="D122" s="23" t="s">
        <v>925</v>
      </c>
      <c r="E122" s="23" t="s">
        <v>926</v>
      </c>
      <c r="F122" s="23" t="s">
        <v>927</v>
      </c>
      <c r="G122" s="23">
        <v>13303388698</v>
      </c>
      <c r="H122" s="23" t="s">
        <v>9</v>
      </c>
      <c r="I122" s="23" t="s">
        <v>928</v>
      </c>
      <c r="J122" s="35">
        <v>29190.93</v>
      </c>
      <c r="K122" s="35">
        <v>1030.99</v>
      </c>
      <c r="L122" s="3">
        <f t="shared" si="1"/>
        <v>0.0353188473268923</v>
      </c>
    </row>
    <row r="123" hidden="1" spans="1:12">
      <c r="A123" s="59" t="s">
        <v>929</v>
      </c>
      <c r="B123" s="21" t="s">
        <v>930</v>
      </c>
      <c r="C123" s="21" t="s">
        <v>931</v>
      </c>
      <c r="D123" s="23" t="s">
        <v>932</v>
      </c>
      <c r="E123" s="23" t="s">
        <v>933</v>
      </c>
      <c r="F123" s="23" t="s">
        <v>934</v>
      </c>
      <c r="G123" s="23">
        <v>13722233125</v>
      </c>
      <c r="H123" s="23" t="s">
        <v>9</v>
      </c>
      <c r="I123" s="23" t="s">
        <v>114</v>
      </c>
      <c r="J123" s="35">
        <v>28514.9</v>
      </c>
      <c r="K123" s="35">
        <v>1325.6</v>
      </c>
      <c r="L123" s="3">
        <f t="shared" si="1"/>
        <v>0.0464879764614289</v>
      </c>
    </row>
    <row r="124" hidden="1" spans="1:12">
      <c r="A124" s="59" t="s">
        <v>23</v>
      </c>
      <c r="B124" s="21" t="s">
        <v>935</v>
      </c>
      <c r="C124" s="21" t="s">
        <v>936</v>
      </c>
      <c r="D124" s="23" t="s">
        <v>937</v>
      </c>
      <c r="E124" s="23" t="s">
        <v>938</v>
      </c>
      <c r="F124" s="23" t="s">
        <v>939</v>
      </c>
      <c r="G124" s="23">
        <v>15833812850</v>
      </c>
      <c r="H124" s="23" t="s">
        <v>17</v>
      </c>
      <c r="I124" s="23" t="s">
        <v>527</v>
      </c>
      <c r="J124" s="35">
        <v>27953.51</v>
      </c>
      <c r="K124" s="35">
        <v>3620.73</v>
      </c>
      <c r="L124" s="3">
        <f t="shared" si="1"/>
        <v>0.129526846539129</v>
      </c>
    </row>
    <row r="125" hidden="1" spans="1:12">
      <c r="A125" s="59" t="s">
        <v>940</v>
      </c>
      <c r="B125" s="21" t="s">
        <v>941</v>
      </c>
      <c r="C125" s="21" t="s">
        <v>942</v>
      </c>
      <c r="D125" s="23" t="s">
        <v>943</v>
      </c>
      <c r="E125" s="23" t="s">
        <v>944</v>
      </c>
      <c r="F125" s="23" t="s">
        <v>945</v>
      </c>
      <c r="G125" s="23">
        <v>15100002887</v>
      </c>
      <c r="H125" s="23" t="s">
        <v>9</v>
      </c>
      <c r="I125" s="23" t="s">
        <v>301</v>
      </c>
      <c r="J125" s="35">
        <v>27290</v>
      </c>
      <c r="K125" s="35">
        <v>955</v>
      </c>
      <c r="L125" s="3">
        <f t="shared" si="1"/>
        <v>0.0349945034811286</v>
      </c>
    </row>
    <row r="126" hidden="1" spans="1:12">
      <c r="A126" s="36" t="s">
        <v>946</v>
      </c>
      <c r="B126" s="21" t="s">
        <v>947</v>
      </c>
      <c r="C126" s="21" t="s">
        <v>948</v>
      </c>
      <c r="D126" s="23" t="s">
        <v>949</v>
      </c>
      <c r="E126" s="23" t="s">
        <v>950</v>
      </c>
      <c r="F126" s="23" t="s">
        <v>951</v>
      </c>
      <c r="G126" s="23">
        <v>17611575868</v>
      </c>
      <c r="H126" s="23" t="s">
        <v>9</v>
      </c>
      <c r="I126" s="23" t="s">
        <v>952</v>
      </c>
      <c r="J126" s="35">
        <v>27139.77</v>
      </c>
      <c r="K126" s="35">
        <v>1380.37</v>
      </c>
      <c r="L126" s="3">
        <f t="shared" si="1"/>
        <v>0.0508615216709648</v>
      </c>
    </row>
    <row r="127" hidden="1" spans="1:12">
      <c r="A127" s="59" t="s">
        <v>126</v>
      </c>
      <c r="B127" s="21" t="s">
        <v>953</v>
      </c>
      <c r="C127" s="21" t="s">
        <v>954</v>
      </c>
      <c r="D127" s="23" t="s">
        <v>955</v>
      </c>
      <c r="E127" s="23" t="s">
        <v>956</v>
      </c>
      <c r="F127" s="23" t="s">
        <v>957</v>
      </c>
      <c r="G127" s="23">
        <v>18632686123</v>
      </c>
      <c r="H127" s="23" t="s">
        <v>9</v>
      </c>
      <c r="I127" s="23" t="s">
        <v>114</v>
      </c>
      <c r="J127" s="35">
        <v>26579.6</v>
      </c>
      <c r="K127" s="35">
        <v>1647.47</v>
      </c>
      <c r="L127" s="3">
        <f t="shared" si="1"/>
        <v>0.0619824978554982</v>
      </c>
    </row>
    <row r="128" hidden="1" spans="1:12">
      <c r="A128" s="59" t="s">
        <v>958</v>
      </c>
      <c r="B128" s="21" t="s">
        <v>959</v>
      </c>
      <c r="C128" s="21" t="s">
        <v>960</v>
      </c>
      <c r="D128" s="23" t="s">
        <v>961</v>
      </c>
      <c r="E128" s="23" t="s">
        <v>962</v>
      </c>
      <c r="F128" s="23" t="s">
        <v>963</v>
      </c>
      <c r="G128" s="23">
        <v>13503276591</v>
      </c>
      <c r="H128" s="23" t="s">
        <v>9</v>
      </c>
      <c r="I128" s="23" t="s">
        <v>114</v>
      </c>
      <c r="J128" s="35">
        <v>26374</v>
      </c>
      <c r="K128" s="35">
        <v>1421.8</v>
      </c>
      <c r="L128" s="3">
        <f t="shared" si="1"/>
        <v>0.0539091529536665</v>
      </c>
    </row>
    <row r="129" hidden="1" spans="1:12">
      <c r="A129" s="59" t="s">
        <v>88</v>
      </c>
      <c r="B129" s="23" t="s">
        <v>964</v>
      </c>
      <c r="C129" s="21" t="s">
        <v>965</v>
      </c>
      <c r="D129" s="23" t="s">
        <v>966</v>
      </c>
      <c r="E129" s="23" t="s">
        <v>967</v>
      </c>
      <c r="F129" s="23" t="s">
        <v>968</v>
      </c>
      <c r="G129" s="23">
        <v>18632719019</v>
      </c>
      <c r="H129" s="23" t="s">
        <v>9</v>
      </c>
      <c r="I129" s="23" t="s">
        <v>969</v>
      </c>
      <c r="J129" s="35">
        <v>26331.38</v>
      </c>
      <c r="K129" s="35">
        <v>1868.65</v>
      </c>
      <c r="L129" s="3">
        <f t="shared" si="1"/>
        <v>0.0709666565140148</v>
      </c>
    </row>
    <row r="130" hidden="1" spans="1:12">
      <c r="A130" s="80" t="s">
        <v>970</v>
      </c>
      <c r="B130" s="21" t="s">
        <v>971</v>
      </c>
      <c r="C130" s="21" t="s">
        <v>972</v>
      </c>
      <c r="D130" s="21" t="s">
        <v>973</v>
      </c>
      <c r="E130" s="21" t="s">
        <v>974</v>
      </c>
      <c r="F130" s="47" t="s">
        <v>975</v>
      </c>
      <c r="G130" s="21" t="s">
        <v>976</v>
      </c>
      <c r="H130" s="21" t="s">
        <v>9</v>
      </c>
      <c r="I130" s="21" t="s">
        <v>114</v>
      </c>
      <c r="J130" s="35">
        <v>26056</v>
      </c>
      <c r="K130" s="35">
        <v>1383</v>
      </c>
      <c r="L130" s="3">
        <f t="shared" si="1"/>
        <v>0.0530779858765735</v>
      </c>
    </row>
    <row r="131" hidden="1" spans="1:12">
      <c r="A131" s="36" t="s">
        <v>977</v>
      </c>
      <c r="B131" s="21" t="s">
        <v>978</v>
      </c>
      <c r="C131" s="21" t="s">
        <v>979</v>
      </c>
      <c r="D131" s="23" t="s">
        <v>980</v>
      </c>
      <c r="E131" s="23" t="s">
        <v>981</v>
      </c>
      <c r="F131" s="23" t="s">
        <v>982</v>
      </c>
      <c r="G131" s="23">
        <v>18031992269</v>
      </c>
      <c r="H131" s="23" t="s">
        <v>9</v>
      </c>
      <c r="I131" s="23" t="s">
        <v>114</v>
      </c>
      <c r="J131" s="35">
        <v>25918.94</v>
      </c>
      <c r="K131" s="35">
        <v>1135.25</v>
      </c>
      <c r="L131" s="3">
        <f t="shared" ref="L131:L194" si="2">K131/J131</f>
        <v>0.043800016513021</v>
      </c>
    </row>
    <row r="132" hidden="1" spans="1:12">
      <c r="A132" s="59" t="s">
        <v>983</v>
      </c>
      <c r="B132" s="21" t="s">
        <v>984</v>
      </c>
      <c r="C132" s="21" t="s">
        <v>985</v>
      </c>
      <c r="D132" s="23" t="s">
        <v>986</v>
      </c>
      <c r="E132" s="23" t="s">
        <v>987</v>
      </c>
      <c r="F132" s="23" t="s">
        <v>988</v>
      </c>
      <c r="G132" s="23" t="s">
        <v>989</v>
      </c>
      <c r="H132" s="23" t="s">
        <v>9</v>
      </c>
      <c r="I132" s="23" t="s">
        <v>114</v>
      </c>
      <c r="J132" s="35">
        <v>25513.18</v>
      </c>
      <c r="K132" s="35">
        <v>820.54</v>
      </c>
      <c r="L132" s="3">
        <f t="shared" si="2"/>
        <v>0.0321614161778344</v>
      </c>
    </row>
    <row r="133" hidden="1" spans="1:12">
      <c r="A133" s="80" t="s">
        <v>990</v>
      </c>
      <c r="B133" s="21" t="s">
        <v>991</v>
      </c>
      <c r="C133" s="21" t="s">
        <v>992</v>
      </c>
      <c r="D133" s="21" t="s">
        <v>993</v>
      </c>
      <c r="E133" s="21" t="s">
        <v>994</v>
      </c>
      <c r="F133" s="21" t="s">
        <v>995</v>
      </c>
      <c r="G133" s="21" t="s">
        <v>996</v>
      </c>
      <c r="H133" s="21" t="s">
        <v>9</v>
      </c>
      <c r="I133" s="21" t="s">
        <v>335</v>
      </c>
      <c r="J133" s="35">
        <v>25079.6</v>
      </c>
      <c r="K133" s="35">
        <v>782.09</v>
      </c>
      <c r="L133" s="3">
        <f t="shared" si="2"/>
        <v>0.0311843091596357</v>
      </c>
    </row>
    <row r="134" hidden="1" spans="1:12">
      <c r="A134" s="59" t="s">
        <v>997</v>
      </c>
      <c r="B134" s="21" t="s">
        <v>998</v>
      </c>
      <c r="C134" s="21" t="s">
        <v>999</v>
      </c>
      <c r="D134" s="23" t="s">
        <v>1000</v>
      </c>
      <c r="E134" s="23" t="s">
        <v>1001</v>
      </c>
      <c r="F134" s="23" t="s">
        <v>1002</v>
      </c>
      <c r="G134" s="23">
        <v>13582927606</v>
      </c>
      <c r="H134" s="23" t="s">
        <v>9</v>
      </c>
      <c r="I134" s="23" t="s">
        <v>1003</v>
      </c>
      <c r="J134" s="35">
        <v>25059.59</v>
      </c>
      <c r="K134" s="35">
        <v>1355.77</v>
      </c>
      <c r="L134" s="3">
        <f t="shared" si="2"/>
        <v>0.054101842847389</v>
      </c>
    </row>
    <row r="135" hidden="1" spans="1:12">
      <c r="A135" s="59" t="s">
        <v>1004</v>
      </c>
      <c r="B135" s="21" t="s">
        <v>1005</v>
      </c>
      <c r="C135" s="21" t="s">
        <v>1006</v>
      </c>
      <c r="D135" s="23" t="s">
        <v>1007</v>
      </c>
      <c r="E135" s="23" t="s">
        <v>1008</v>
      </c>
      <c r="F135" s="23" t="s">
        <v>1009</v>
      </c>
      <c r="G135" s="23">
        <v>13400123636</v>
      </c>
      <c r="H135" s="23" t="s">
        <v>9</v>
      </c>
      <c r="I135" s="23" t="s">
        <v>178</v>
      </c>
      <c r="J135" s="35">
        <v>25050</v>
      </c>
      <c r="K135" s="35">
        <v>752</v>
      </c>
      <c r="L135" s="3">
        <f t="shared" si="2"/>
        <v>0.0300199600798403</v>
      </c>
    </row>
    <row r="136" hidden="1" spans="1:12">
      <c r="A136" s="36" t="s">
        <v>1010</v>
      </c>
      <c r="B136" s="21" t="s">
        <v>1011</v>
      </c>
      <c r="C136" s="21" t="s">
        <v>1012</v>
      </c>
      <c r="D136" s="23" t="s">
        <v>1013</v>
      </c>
      <c r="E136" s="23" t="s">
        <v>1014</v>
      </c>
      <c r="F136" s="23" t="s">
        <v>1015</v>
      </c>
      <c r="G136" s="23">
        <v>15833011288</v>
      </c>
      <c r="H136" s="23" t="s">
        <v>300</v>
      </c>
      <c r="I136" s="23" t="s">
        <v>301</v>
      </c>
      <c r="J136" s="35">
        <v>25021.57</v>
      </c>
      <c r="K136" s="35">
        <v>776.64</v>
      </c>
      <c r="L136" s="3">
        <f t="shared" si="2"/>
        <v>0.0310388197063574</v>
      </c>
    </row>
    <row r="137" hidden="1" spans="1:12">
      <c r="A137" s="59" t="s">
        <v>1016</v>
      </c>
      <c r="B137" s="21" t="s">
        <v>1017</v>
      </c>
      <c r="C137" s="21" t="s">
        <v>1018</v>
      </c>
      <c r="D137" s="23" t="s">
        <v>1019</v>
      </c>
      <c r="E137" s="23" t="s">
        <v>1020</v>
      </c>
      <c r="F137" s="23" t="s">
        <v>1021</v>
      </c>
      <c r="G137" s="23">
        <v>13810233844</v>
      </c>
      <c r="H137" s="23" t="s">
        <v>9</v>
      </c>
      <c r="I137" s="23" t="s">
        <v>114</v>
      </c>
      <c r="J137" s="35">
        <v>24753.67</v>
      </c>
      <c r="K137" s="35">
        <v>1091.52</v>
      </c>
      <c r="L137" s="3">
        <f t="shared" si="2"/>
        <v>0.0440952796090438</v>
      </c>
    </row>
    <row r="138" hidden="1" spans="1:12">
      <c r="A138" s="80" t="s">
        <v>1022</v>
      </c>
      <c r="B138" s="21" t="s">
        <v>1023</v>
      </c>
      <c r="C138" s="21" t="s">
        <v>1024</v>
      </c>
      <c r="D138" s="21" t="s">
        <v>1025</v>
      </c>
      <c r="E138" s="21" t="s">
        <v>1026</v>
      </c>
      <c r="F138" s="21" t="s">
        <v>1027</v>
      </c>
      <c r="G138" s="21" t="s">
        <v>1028</v>
      </c>
      <c r="H138" s="21" t="s">
        <v>9</v>
      </c>
      <c r="I138" s="21" t="s">
        <v>335</v>
      </c>
      <c r="J138" s="35">
        <v>24594.64</v>
      </c>
      <c r="K138" s="35">
        <v>1212.09</v>
      </c>
      <c r="L138" s="3">
        <f t="shared" si="2"/>
        <v>0.0492826892363539</v>
      </c>
    </row>
    <row r="139" hidden="1" spans="1:12">
      <c r="A139" s="80" t="s">
        <v>1029</v>
      </c>
      <c r="B139" s="21" t="s">
        <v>1030</v>
      </c>
      <c r="C139" s="21" t="s">
        <v>1031</v>
      </c>
      <c r="D139" s="21" t="s">
        <v>1032</v>
      </c>
      <c r="E139" s="21" t="s">
        <v>1033</v>
      </c>
      <c r="F139" s="21" t="s">
        <v>1034</v>
      </c>
      <c r="G139" s="21" t="s">
        <v>1035</v>
      </c>
      <c r="H139" s="21" t="s">
        <v>1036</v>
      </c>
      <c r="I139" s="21" t="s">
        <v>301</v>
      </c>
      <c r="J139" s="35">
        <v>24284</v>
      </c>
      <c r="K139" s="35">
        <v>1214.19</v>
      </c>
      <c r="L139" s="3">
        <f t="shared" si="2"/>
        <v>0.0499995882062263</v>
      </c>
    </row>
    <row r="140" hidden="1" spans="1:12">
      <c r="A140" s="59" t="s">
        <v>1037</v>
      </c>
      <c r="B140" s="21" t="s">
        <v>1038</v>
      </c>
      <c r="C140" s="21" t="s">
        <v>1039</v>
      </c>
      <c r="D140" s="23" t="s">
        <v>1040</v>
      </c>
      <c r="E140" s="23" t="s">
        <v>1041</v>
      </c>
      <c r="F140" s="23" t="s">
        <v>1042</v>
      </c>
      <c r="G140" s="23" t="s">
        <v>1043</v>
      </c>
      <c r="H140" s="23" t="s">
        <v>9</v>
      </c>
      <c r="I140" s="23" t="s">
        <v>589</v>
      </c>
      <c r="J140" s="35">
        <v>23628.16</v>
      </c>
      <c r="K140" s="35">
        <v>740</v>
      </c>
      <c r="L140" s="3">
        <f t="shared" si="2"/>
        <v>0.031318562257916</v>
      </c>
    </row>
    <row r="141" hidden="1" spans="1:12">
      <c r="A141" s="59" t="s">
        <v>1044</v>
      </c>
      <c r="B141" s="21" t="s">
        <v>1045</v>
      </c>
      <c r="C141" s="21" t="s">
        <v>1046</v>
      </c>
      <c r="D141" s="23" t="s">
        <v>1047</v>
      </c>
      <c r="E141" s="23" t="s">
        <v>1048</v>
      </c>
      <c r="F141" s="23" t="s">
        <v>1049</v>
      </c>
      <c r="G141" s="23">
        <v>15373781223</v>
      </c>
      <c r="H141" s="23" t="s">
        <v>9</v>
      </c>
      <c r="I141" s="23" t="s">
        <v>114</v>
      </c>
      <c r="J141" s="35">
        <v>23284</v>
      </c>
      <c r="K141" s="35">
        <v>1267</v>
      </c>
      <c r="L141" s="3">
        <f t="shared" si="2"/>
        <v>0.0544150489606597</v>
      </c>
    </row>
    <row r="142" hidden="1" spans="1:12">
      <c r="A142" s="36" t="s">
        <v>115</v>
      </c>
      <c r="B142" s="21" t="s">
        <v>1050</v>
      </c>
      <c r="C142" s="21" t="s">
        <v>1051</v>
      </c>
      <c r="D142" s="23" t="s">
        <v>1052</v>
      </c>
      <c r="E142" s="23" t="s">
        <v>1053</v>
      </c>
      <c r="F142" s="23" t="s">
        <v>1054</v>
      </c>
      <c r="G142" s="23">
        <v>13383128662</v>
      </c>
      <c r="H142" s="23" t="s">
        <v>526</v>
      </c>
      <c r="I142" s="23" t="s">
        <v>1055</v>
      </c>
      <c r="J142" s="35">
        <v>23269.04</v>
      </c>
      <c r="K142" s="35">
        <v>1488.9</v>
      </c>
      <c r="L142" s="3">
        <f t="shared" si="2"/>
        <v>0.063986309705944</v>
      </c>
    </row>
    <row r="143" hidden="1" spans="1:12">
      <c r="A143" s="59" t="s">
        <v>1056</v>
      </c>
      <c r="B143" s="21" t="s">
        <v>1057</v>
      </c>
      <c r="C143" s="21" t="s">
        <v>1058</v>
      </c>
      <c r="D143" s="23" t="s">
        <v>1059</v>
      </c>
      <c r="E143" s="23" t="s">
        <v>1060</v>
      </c>
      <c r="F143" s="23" t="s">
        <v>1061</v>
      </c>
      <c r="G143" s="23">
        <v>13483738769</v>
      </c>
      <c r="H143" s="23" t="s">
        <v>9</v>
      </c>
      <c r="I143" s="23" t="s">
        <v>114</v>
      </c>
      <c r="J143" s="35">
        <v>23089.94</v>
      </c>
      <c r="K143" s="35">
        <v>1211.57</v>
      </c>
      <c r="L143" s="3">
        <f t="shared" si="2"/>
        <v>0.0524717690907815</v>
      </c>
    </row>
    <row r="144" hidden="1" spans="1:12">
      <c r="A144" s="80" t="s">
        <v>1062</v>
      </c>
      <c r="B144" s="21" t="s">
        <v>1063</v>
      </c>
      <c r="C144" s="21" t="s">
        <v>1064</v>
      </c>
      <c r="D144" s="21" t="s">
        <v>1065</v>
      </c>
      <c r="E144" s="21" t="s">
        <v>1066</v>
      </c>
      <c r="F144" s="21" t="s">
        <v>1067</v>
      </c>
      <c r="G144" s="21" t="s">
        <v>1068</v>
      </c>
      <c r="H144" s="21" t="s">
        <v>9</v>
      </c>
      <c r="I144" s="21" t="s">
        <v>1069</v>
      </c>
      <c r="J144" s="35">
        <v>22975</v>
      </c>
      <c r="K144" s="35">
        <v>260</v>
      </c>
      <c r="L144" s="3">
        <f t="shared" si="2"/>
        <v>0.011316648531012</v>
      </c>
    </row>
    <row r="145" hidden="1" spans="1:12">
      <c r="A145" s="59" t="s">
        <v>55</v>
      </c>
      <c r="B145" s="23" t="s">
        <v>1070</v>
      </c>
      <c r="C145" s="27">
        <v>42376</v>
      </c>
      <c r="D145" s="23" t="s">
        <v>1071</v>
      </c>
      <c r="E145" s="23" t="s">
        <v>1072</v>
      </c>
      <c r="F145" s="23" t="s">
        <v>1073</v>
      </c>
      <c r="G145" s="23">
        <v>13582514759</v>
      </c>
      <c r="H145" s="23" t="s">
        <v>526</v>
      </c>
      <c r="I145" s="23" t="s">
        <v>1074</v>
      </c>
      <c r="J145" s="35">
        <v>22713.78</v>
      </c>
      <c r="K145" s="35">
        <v>2019.25</v>
      </c>
      <c r="L145" s="3">
        <f t="shared" si="2"/>
        <v>0.0888997780202151</v>
      </c>
    </row>
    <row r="146" hidden="1" spans="1:12">
      <c r="A146" s="59" t="s">
        <v>1075</v>
      </c>
      <c r="B146" s="23" t="s">
        <v>1076</v>
      </c>
      <c r="C146" s="21" t="s">
        <v>1077</v>
      </c>
      <c r="D146" s="23" t="s">
        <v>1078</v>
      </c>
      <c r="E146" s="23" t="s">
        <v>1079</v>
      </c>
      <c r="F146" s="23" t="s">
        <v>1080</v>
      </c>
      <c r="G146" s="23">
        <v>13785804973</v>
      </c>
      <c r="H146" s="23" t="s">
        <v>9</v>
      </c>
      <c r="I146" s="23" t="s">
        <v>114</v>
      </c>
      <c r="J146" s="35">
        <v>22584.75</v>
      </c>
      <c r="K146" s="35">
        <v>1107.17</v>
      </c>
      <c r="L146" s="3">
        <f t="shared" si="2"/>
        <v>0.0490229026223447</v>
      </c>
    </row>
    <row r="147" hidden="1" spans="1:12">
      <c r="A147" s="80" t="s">
        <v>1081</v>
      </c>
      <c r="B147" s="21" t="s">
        <v>1082</v>
      </c>
      <c r="C147" s="21" t="s">
        <v>1083</v>
      </c>
      <c r="D147" s="21" t="s">
        <v>1084</v>
      </c>
      <c r="E147" s="21" t="s">
        <v>1085</v>
      </c>
      <c r="F147" s="21" t="s">
        <v>1086</v>
      </c>
      <c r="G147" s="21" t="s">
        <v>1087</v>
      </c>
      <c r="H147" s="21" t="s">
        <v>9</v>
      </c>
      <c r="I147" s="21" t="s">
        <v>114</v>
      </c>
      <c r="J147" s="35">
        <v>22583.86</v>
      </c>
      <c r="K147" s="35">
        <v>894.65</v>
      </c>
      <c r="L147" s="3">
        <f t="shared" si="2"/>
        <v>0.0396145743021786</v>
      </c>
    </row>
    <row r="148" hidden="1" spans="1:12">
      <c r="A148" s="80" t="s">
        <v>1088</v>
      </c>
      <c r="B148" s="21" t="s">
        <v>1089</v>
      </c>
      <c r="C148" s="21" t="s">
        <v>1090</v>
      </c>
      <c r="D148" s="21" t="s">
        <v>1091</v>
      </c>
      <c r="E148" s="21" t="s">
        <v>1092</v>
      </c>
      <c r="F148" s="21" t="s">
        <v>1093</v>
      </c>
      <c r="G148" s="60">
        <v>13832708066</v>
      </c>
      <c r="H148" s="21" t="s">
        <v>9</v>
      </c>
      <c r="I148" s="21" t="s">
        <v>405</v>
      </c>
      <c r="J148" s="35">
        <v>22371.92</v>
      </c>
      <c r="K148" s="35">
        <v>883.6</v>
      </c>
      <c r="L148" s="3">
        <f t="shared" si="2"/>
        <v>0.0394959395527965</v>
      </c>
    </row>
    <row r="149" hidden="1" spans="1:12">
      <c r="A149" s="59" t="s">
        <v>1094</v>
      </c>
      <c r="B149" s="21" t="s">
        <v>1095</v>
      </c>
      <c r="C149" s="27">
        <v>35940</v>
      </c>
      <c r="D149" s="28" t="s">
        <v>1096</v>
      </c>
      <c r="E149" s="28" t="s">
        <v>1097</v>
      </c>
      <c r="F149" s="28" t="s">
        <v>1098</v>
      </c>
      <c r="G149" s="23">
        <v>18911614993</v>
      </c>
      <c r="H149" s="23" t="s">
        <v>9</v>
      </c>
      <c r="I149" s="23" t="s">
        <v>178</v>
      </c>
      <c r="J149" s="35">
        <v>22330</v>
      </c>
      <c r="K149" s="35">
        <v>918.35</v>
      </c>
      <c r="L149" s="3">
        <f t="shared" si="2"/>
        <v>0.0411262875055979</v>
      </c>
    </row>
    <row r="150" hidden="1" spans="1:12">
      <c r="A150" s="80" t="s">
        <v>99</v>
      </c>
      <c r="B150" s="21" t="s">
        <v>1099</v>
      </c>
      <c r="C150" s="21" t="s">
        <v>1100</v>
      </c>
      <c r="D150" s="21" t="s">
        <v>1101</v>
      </c>
      <c r="E150" s="21" t="s">
        <v>1102</v>
      </c>
      <c r="F150" s="21" t="s">
        <v>1103</v>
      </c>
      <c r="G150" s="21" t="s">
        <v>1104</v>
      </c>
      <c r="H150" s="21" t="s">
        <v>9</v>
      </c>
      <c r="I150" s="21" t="s">
        <v>1105</v>
      </c>
      <c r="J150" s="35">
        <v>21793.28</v>
      </c>
      <c r="K150" s="35">
        <v>1513.55</v>
      </c>
      <c r="L150" s="3">
        <f t="shared" si="2"/>
        <v>0.0694503076177611</v>
      </c>
    </row>
    <row r="151" hidden="1" spans="1:12">
      <c r="A151" s="80" t="s">
        <v>1106</v>
      </c>
      <c r="B151" s="21" t="s">
        <v>1107</v>
      </c>
      <c r="C151" s="21" t="s">
        <v>1108</v>
      </c>
      <c r="D151" s="21" t="s">
        <v>1109</v>
      </c>
      <c r="E151" s="21" t="s">
        <v>1110</v>
      </c>
      <c r="F151" s="21" t="s">
        <v>1111</v>
      </c>
      <c r="G151" s="21" t="s">
        <v>1112</v>
      </c>
      <c r="H151" s="21" t="s">
        <v>9</v>
      </c>
      <c r="I151" s="21" t="s">
        <v>114</v>
      </c>
      <c r="J151" s="35">
        <v>21616.09</v>
      </c>
      <c r="K151" s="35">
        <v>1030.9</v>
      </c>
      <c r="L151" s="3">
        <f t="shared" si="2"/>
        <v>0.0476913262296743</v>
      </c>
    </row>
    <row r="152" hidden="1" spans="1:12">
      <c r="A152" s="59" t="s">
        <v>54</v>
      </c>
      <c r="B152" s="23" t="s">
        <v>1113</v>
      </c>
      <c r="C152" s="21" t="s">
        <v>1114</v>
      </c>
      <c r="D152" s="23" t="s">
        <v>1115</v>
      </c>
      <c r="E152" s="23" t="s">
        <v>1116</v>
      </c>
      <c r="F152" s="23" t="s">
        <v>1117</v>
      </c>
      <c r="G152" s="23">
        <v>18733781626</v>
      </c>
      <c r="H152" s="23" t="s">
        <v>9</v>
      </c>
      <c r="I152" s="23" t="s">
        <v>178</v>
      </c>
      <c r="J152" s="35">
        <v>21582.01</v>
      </c>
      <c r="K152" s="35">
        <v>1929.77</v>
      </c>
      <c r="L152" s="3">
        <f t="shared" si="2"/>
        <v>0.0894156753703663</v>
      </c>
    </row>
    <row r="153" hidden="1" spans="1:12">
      <c r="A153" s="80" t="s">
        <v>1118</v>
      </c>
      <c r="B153" s="21" t="s">
        <v>1119</v>
      </c>
      <c r="C153" s="21" t="s">
        <v>1120</v>
      </c>
      <c r="D153" s="21" t="s">
        <v>1121</v>
      </c>
      <c r="E153" s="21" t="s">
        <v>1122</v>
      </c>
      <c r="F153" s="21" t="s">
        <v>1123</v>
      </c>
      <c r="G153" s="21" t="s">
        <v>1124</v>
      </c>
      <c r="H153" s="21" t="s">
        <v>163</v>
      </c>
      <c r="I153" s="21" t="s">
        <v>163</v>
      </c>
      <c r="J153" s="35">
        <v>21435</v>
      </c>
      <c r="K153" s="35">
        <v>645</v>
      </c>
      <c r="L153" s="3">
        <f t="shared" si="2"/>
        <v>0.0300909727081875</v>
      </c>
    </row>
    <row r="154" hidden="1" spans="1:12">
      <c r="A154" s="59" t="s">
        <v>1125</v>
      </c>
      <c r="B154" s="21" t="s">
        <v>1126</v>
      </c>
      <c r="C154" s="21" t="s">
        <v>1127</v>
      </c>
      <c r="D154" s="23" t="s">
        <v>1128</v>
      </c>
      <c r="E154" s="23" t="s">
        <v>1129</v>
      </c>
      <c r="F154" s="23" t="s">
        <v>1130</v>
      </c>
      <c r="G154" s="23">
        <v>15132285898</v>
      </c>
      <c r="H154" s="23" t="s">
        <v>300</v>
      </c>
      <c r="I154" s="23" t="s">
        <v>1131</v>
      </c>
      <c r="J154" s="35">
        <v>21426.74</v>
      </c>
      <c r="K154" s="35">
        <v>1173.49</v>
      </c>
      <c r="L154" s="3">
        <f t="shared" si="2"/>
        <v>0.0547675474663901</v>
      </c>
    </row>
    <row r="155" hidden="1" spans="1:12">
      <c r="A155" s="80" t="s">
        <v>1132</v>
      </c>
      <c r="B155" s="21" t="s">
        <v>1133</v>
      </c>
      <c r="C155" s="21" t="s">
        <v>1134</v>
      </c>
      <c r="D155" s="21" t="s">
        <v>1135</v>
      </c>
      <c r="E155" s="21" t="s">
        <v>1136</v>
      </c>
      <c r="F155" s="21" t="s">
        <v>1137</v>
      </c>
      <c r="G155" s="21" t="s">
        <v>1138</v>
      </c>
      <c r="H155" s="21" t="s">
        <v>9</v>
      </c>
      <c r="I155" s="21" t="s">
        <v>1131</v>
      </c>
      <c r="J155" s="35">
        <v>21068.3</v>
      </c>
      <c r="K155" s="35">
        <v>948.9</v>
      </c>
      <c r="L155" s="3">
        <f t="shared" si="2"/>
        <v>0.0450392295534049</v>
      </c>
    </row>
    <row r="156" hidden="1" spans="1:12">
      <c r="A156" s="59" t="s">
        <v>143</v>
      </c>
      <c r="B156" s="21" t="s">
        <v>1139</v>
      </c>
      <c r="C156" s="21" t="s">
        <v>1140</v>
      </c>
      <c r="D156" s="23" t="s">
        <v>1141</v>
      </c>
      <c r="E156" s="23" t="s">
        <v>1142</v>
      </c>
      <c r="F156" s="23" t="s">
        <v>1143</v>
      </c>
      <c r="G156" s="23">
        <v>13513216006</v>
      </c>
      <c r="H156" s="23" t="s">
        <v>9</v>
      </c>
      <c r="I156" s="23" t="s">
        <v>114</v>
      </c>
      <c r="J156" s="35">
        <v>20948.18</v>
      </c>
      <c r="K156" s="35">
        <v>1251.76</v>
      </c>
      <c r="L156" s="3">
        <f t="shared" si="2"/>
        <v>0.059755071800987</v>
      </c>
    </row>
    <row r="157" hidden="1" spans="1:12">
      <c r="A157" s="80" t="s">
        <v>1144</v>
      </c>
      <c r="B157" s="21" t="s">
        <v>1145</v>
      </c>
      <c r="C157" s="21" t="s">
        <v>1146</v>
      </c>
      <c r="D157" s="21" t="s">
        <v>1147</v>
      </c>
      <c r="E157" s="21" t="s">
        <v>1148</v>
      </c>
      <c r="F157" s="21" t="s">
        <v>1149</v>
      </c>
      <c r="G157" s="21" t="s">
        <v>1150</v>
      </c>
      <c r="H157" s="21" t="s">
        <v>9</v>
      </c>
      <c r="I157" s="21" t="s">
        <v>1151</v>
      </c>
      <c r="J157" s="35">
        <v>20857.66</v>
      </c>
      <c r="K157" s="35">
        <v>1192.3</v>
      </c>
      <c r="L157" s="3">
        <f t="shared" si="2"/>
        <v>0.0571636511478277</v>
      </c>
    </row>
    <row r="158" hidden="1" spans="1:12">
      <c r="A158" s="59" t="s">
        <v>15</v>
      </c>
      <c r="B158" s="21" t="s">
        <v>1152</v>
      </c>
      <c r="C158" s="21" t="s">
        <v>1153</v>
      </c>
      <c r="D158" s="23" t="s">
        <v>1154</v>
      </c>
      <c r="E158" s="23" t="s">
        <v>695</v>
      </c>
      <c r="F158" s="23" t="s">
        <v>1155</v>
      </c>
      <c r="G158" s="23">
        <v>15632328780</v>
      </c>
      <c r="H158" s="23" t="s">
        <v>17</v>
      </c>
      <c r="I158" s="23" t="s">
        <v>527</v>
      </c>
      <c r="J158" s="35">
        <v>20801.58</v>
      </c>
      <c r="K158" s="35">
        <v>3475</v>
      </c>
      <c r="L158" s="3">
        <f t="shared" si="2"/>
        <v>0.16705461796652</v>
      </c>
    </row>
    <row r="159" hidden="1" spans="1:12">
      <c r="A159" s="59" t="s">
        <v>1156</v>
      </c>
      <c r="B159" s="21" t="s">
        <v>1157</v>
      </c>
      <c r="C159" s="21" t="s">
        <v>1158</v>
      </c>
      <c r="D159" s="23" t="s">
        <v>1159</v>
      </c>
      <c r="E159" s="23" t="s">
        <v>1160</v>
      </c>
      <c r="F159" s="23" t="s">
        <v>1161</v>
      </c>
      <c r="G159" s="23" t="s">
        <v>1162</v>
      </c>
      <c r="H159" s="23" t="s">
        <v>9</v>
      </c>
      <c r="I159" s="23" t="s">
        <v>114</v>
      </c>
      <c r="J159" s="35">
        <v>20708</v>
      </c>
      <c r="K159" s="35">
        <v>958</v>
      </c>
      <c r="L159" s="3">
        <f t="shared" si="2"/>
        <v>0.0462623140815144</v>
      </c>
    </row>
    <row r="160" hidden="1" spans="1:12">
      <c r="A160" s="59" t="s">
        <v>1163</v>
      </c>
      <c r="B160" s="21" t="s">
        <v>1164</v>
      </c>
      <c r="C160" s="21" t="s">
        <v>1165</v>
      </c>
      <c r="D160" s="23" t="s">
        <v>1166</v>
      </c>
      <c r="E160" s="23" t="s">
        <v>1167</v>
      </c>
      <c r="F160" s="23" t="s">
        <v>1167</v>
      </c>
      <c r="G160" s="23">
        <v>15132602853</v>
      </c>
      <c r="H160" s="23" t="s">
        <v>9</v>
      </c>
      <c r="I160" s="23" t="s">
        <v>114</v>
      </c>
      <c r="J160" s="35">
        <v>20434</v>
      </c>
      <c r="K160" s="35">
        <v>905.76</v>
      </c>
      <c r="L160" s="3">
        <f t="shared" si="2"/>
        <v>0.0443261231281198</v>
      </c>
    </row>
    <row r="161" hidden="1" spans="1:12">
      <c r="A161" s="80" t="s">
        <v>1168</v>
      </c>
      <c r="B161" s="21" t="s">
        <v>1169</v>
      </c>
      <c r="C161" s="21" t="s">
        <v>1170</v>
      </c>
      <c r="D161" s="21" t="s">
        <v>1171</v>
      </c>
      <c r="E161" s="21" t="s">
        <v>1172</v>
      </c>
      <c r="F161" s="21" t="s">
        <v>1173</v>
      </c>
      <c r="G161" s="21" t="s">
        <v>1174</v>
      </c>
      <c r="H161" s="21" t="s">
        <v>9</v>
      </c>
      <c r="I161" s="21" t="s">
        <v>114</v>
      </c>
      <c r="J161" s="35">
        <v>20250.49</v>
      </c>
      <c r="K161" s="35">
        <v>883.02</v>
      </c>
      <c r="L161" s="3">
        <f t="shared" si="2"/>
        <v>0.043604870795719</v>
      </c>
    </row>
    <row r="162" hidden="1" spans="1:12">
      <c r="A162" s="80" t="s">
        <v>77</v>
      </c>
      <c r="B162" s="21" t="s">
        <v>1175</v>
      </c>
      <c r="C162" s="21" t="s">
        <v>1176</v>
      </c>
      <c r="D162" s="21" t="s">
        <v>1177</v>
      </c>
      <c r="E162" s="21" t="s">
        <v>1178</v>
      </c>
      <c r="F162" s="21" t="s">
        <v>1179</v>
      </c>
      <c r="G162" s="21" t="s">
        <v>1180</v>
      </c>
      <c r="H162" s="21" t="s">
        <v>9</v>
      </c>
      <c r="I162" s="21" t="s">
        <v>163</v>
      </c>
      <c r="J162" s="35">
        <v>20219.58</v>
      </c>
      <c r="K162" s="35">
        <v>1541.16</v>
      </c>
      <c r="L162" s="3">
        <f t="shared" si="2"/>
        <v>0.0762211677987377</v>
      </c>
    </row>
    <row r="163" hidden="1" spans="1:12">
      <c r="A163" s="80" t="s">
        <v>1181</v>
      </c>
      <c r="B163" s="21" t="s">
        <v>1182</v>
      </c>
      <c r="C163" s="21" t="s">
        <v>1183</v>
      </c>
      <c r="D163" s="21" t="s">
        <v>1184</v>
      </c>
      <c r="E163" s="21" t="s">
        <v>1185</v>
      </c>
      <c r="F163" s="21" t="s">
        <v>1186</v>
      </c>
      <c r="G163" s="21" t="s">
        <v>1187</v>
      </c>
      <c r="H163" s="21" t="s">
        <v>29</v>
      </c>
      <c r="I163" s="21" t="s">
        <v>301</v>
      </c>
      <c r="J163" s="35">
        <v>19968</v>
      </c>
      <c r="K163" s="35">
        <v>809</v>
      </c>
      <c r="L163" s="3">
        <f t="shared" si="2"/>
        <v>0.0405148237179487</v>
      </c>
    </row>
    <row r="164" hidden="1" spans="1:12">
      <c r="A164" s="80" t="s">
        <v>1188</v>
      </c>
      <c r="B164" s="21" t="s">
        <v>1189</v>
      </c>
      <c r="C164" s="21" t="s">
        <v>1190</v>
      </c>
      <c r="D164" s="21" t="s">
        <v>1191</v>
      </c>
      <c r="E164" s="21" t="s">
        <v>1192</v>
      </c>
      <c r="F164" s="21" t="s">
        <v>1193</v>
      </c>
      <c r="G164" s="21" t="s">
        <v>1194</v>
      </c>
      <c r="H164" s="21" t="s">
        <v>9</v>
      </c>
      <c r="I164" s="21" t="s">
        <v>114</v>
      </c>
      <c r="J164" s="35">
        <v>19933.62</v>
      </c>
      <c r="K164" s="35">
        <v>912.05</v>
      </c>
      <c r="L164" s="3">
        <f t="shared" si="2"/>
        <v>0.0457543587165803</v>
      </c>
    </row>
    <row r="165" hidden="1" spans="1:12">
      <c r="A165" s="59" t="s">
        <v>48</v>
      </c>
      <c r="B165" s="29" t="s">
        <v>1195</v>
      </c>
      <c r="C165" s="27">
        <v>37591</v>
      </c>
      <c r="D165" s="28" t="s">
        <v>1196</v>
      </c>
      <c r="E165" s="28" t="s">
        <v>1197</v>
      </c>
      <c r="F165" s="28" t="s">
        <v>1198</v>
      </c>
      <c r="G165" s="30">
        <v>18931672260</v>
      </c>
      <c r="H165" s="23" t="s">
        <v>1199</v>
      </c>
      <c r="I165" s="23" t="s">
        <v>589</v>
      </c>
      <c r="J165" s="35">
        <v>19926.78</v>
      </c>
      <c r="K165" s="35">
        <v>1904.88</v>
      </c>
      <c r="L165" s="3">
        <f t="shared" si="2"/>
        <v>0.0955939695224216</v>
      </c>
    </row>
    <row r="166" hidden="1" spans="1:12">
      <c r="A166" s="59" t="s">
        <v>1200</v>
      </c>
      <c r="B166" s="21" t="s">
        <v>1201</v>
      </c>
      <c r="C166" s="21" t="s">
        <v>1202</v>
      </c>
      <c r="D166" s="23" t="s">
        <v>1203</v>
      </c>
      <c r="E166" s="23" t="s">
        <v>1204</v>
      </c>
      <c r="F166" s="23" t="s">
        <v>1205</v>
      </c>
      <c r="G166" s="23">
        <v>18633930958</v>
      </c>
      <c r="H166" s="23" t="s">
        <v>1206</v>
      </c>
      <c r="I166" s="23" t="s">
        <v>114</v>
      </c>
      <c r="J166" s="35">
        <v>19807.64</v>
      </c>
      <c r="K166" s="35">
        <v>806.28</v>
      </c>
      <c r="L166" s="3">
        <f t="shared" si="2"/>
        <v>0.040705505552403</v>
      </c>
    </row>
    <row r="167" hidden="1" spans="1:12">
      <c r="A167" s="59" t="s">
        <v>1207</v>
      </c>
      <c r="B167" s="21" t="s">
        <v>1208</v>
      </c>
      <c r="C167" s="21" t="s">
        <v>1209</v>
      </c>
      <c r="D167" s="23" t="s">
        <v>1210</v>
      </c>
      <c r="E167" s="23" t="s">
        <v>1211</v>
      </c>
      <c r="F167" s="23" t="s">
        <v>1212</v>
      </c>
      <c r="G167" s="23">
        <v>18631880669</v>
      </c>
      <c r="H167" s="23" t="s">
        <v>608</v>
      </c>
      <c r="I167" s="23" t="s">
        <v>114</v>
      </c>
      <c r="J167" s="35">
        <v>19781.66</v>
      </c>
      <c r="K167" s="35">
        <v>1104.26</v>
      </c>
      <c r="L167" s="3">
        <f t="shared" si="2"/>
        <v>0.0558224132858415</v>
      </c>
    </row>
    <row r="168" hidden="1" spans="1:12">
      <c r="A168" s="36" t="s">
        <v>1213</v>
      </c>
      <c r="B168" s="21" t="s">
        <v>1214</v>
      </c>
      <c r="C168" s="21" t="s">
        <v>1215</v>
      </c>
      <c r="D168" s="23" t="s">
        <v>1216</v>
      </c>
      <c r="E168" s="23" t="s">
        <v>1217</v>
      </c>
      <c r="F168" s="23" t="s">
        <v>1218</v>
      </c>
      <c r="G168" s="23">
        <v>15130821319</v>
      </c>
      <c r="H168" s="23" t="s">
        <v>1219</v>
      </c>
      <c r="I168" s="23" t="s">
        <v>178</v>
      </c>
      <c r="J168" s="35">
        <v>19677.47</v>
      </c>
      <c r="K168" s="35">
        <v>1112.81</v>
      </c>
      <c r="L168" s="3">
        <f t="shared" si="2"/>
        <v>0.0565524937911225</v>
      </c>
    </row>
    <row r="169" hidden="1" spans="1:12">
      <c r="A169" s="59" t="s">
        <v>1220</v>
      </c>
      <c r="B169" s="21" t="s">
        <v>1221</v>
      </c>
      <c r="C169" s="21" t="s">
        <v>1222</v>
      </c>
      <c r="D169" s="23" t="s">
        <v>1223</v>
      </c>
      <c r="E169" s="23" t="s">
        <v>1224</v>
      </c>
      <c r="F169" s="23" t="s">
        <v>1225</v>
      </c>
      <c r="G169" s="23">
        <v>15731030020</v>
      </c>
      <c r="H169" s="23" t="s">
        <v>9</v>
      </c>
      <c r="I169" s="23" t="s">
        <v>114</v>
      </c>
      <c r="J169" s="35">
        <v>19451</v>
      </c>
      <c r="K169" s="35">
        <v>883</v>
      </c>
      <c r="L169" s="3">
        <f t="shared" si="2"/>
        <v>0.0453961235926173</v>
      </c>
    </row>
    <row r="170" hidden="1" spans="1:12">
      <c r="A170" s="80" t="s">
        <v>1226</v>
      </c>
      <c r="B170" s="21" t="s">
        <v>1227</v>
      </c>
      <c r="C170" s="21" t="s">
        <v>1228</v>
      </c>
      <c r="D170" s="21" t="s">
        <v>1229</v>
      </c>
      <c r="E170" s="21" t="s">
        <v>1230</v>
      </c>
      <c r="F170" s="21" t="s">
        <v>1231</v>
      </c>
      <c r="G170" s="21" t="s">
        <v>1232</v>
      </c>
      <c r="H170" s="21" t="s">
        <v>1036</v>
      </c>
      <c r="I170" s="21" t="s">
        <v>335</v>
      </c>
      <c r="J170" s="35">
        <v>19207.3</v>
      </c>
      <c r="K170" s="35">
        <v>134.75</v>
      </c>
      <c r="L170" s="3">
        <f t="shared" si="2"/>
        <v>0.00701556179161048</v>
      </c>
    </row>
    <row r="171" hidden="1" spans="1:12">
      <c r="A171" s="59" t="s">
        <v>38</v>
      </c>
      <c r="B171" s="21" t="s">
        <v>1233</v>
      </c>
      <c r="C171" s="21" t="s">
        <v>1234</v>
      </c>
      <c r="D171" s="23" t="s">
        <v>1235</v>
      </c>
      <c r="E171" s="23" t="s">
        <v>1236</v>
      </c>
      <c r="F171" s="23" t="s">
        <v>1237</v>
      </c>
      <c r="G171" s="23">
        <v>13931522908</v>
      </c>
      <c r="H171" s="23" t="s">
        <v>9</v>
      </c>
      <c r="I171" s="23" t="s">
        <v>114</v>
      </c>
      <c r="J171" s="35">
        <v>19064.6</v>
      </c>
      <c r="K171" s="35">
        <v>1921.48</v>
      </c>
      <c r="L171" s="3">
        <f t="shared" si="2"/>
        <v>0.100787847633834</v>
      </c>
    </row>
    <row r="172" hidden="1" spans="1:12">
      <c r="A172" s="36" t="s">
        <v>1238</v>
      </c>
      <c r="B172" s="21" t="s">
        <v>1239</v>
      </c>
      <c r="C172" s="21" t="s">
        <v>1240</v>
      </c>
      <c r="D172" s="23" t="s">
        <v>1241</v>
      </c>
      <c r="E172" s="23" t="s">
        <v>1242</v>
      </c>
      <c r="F172" s="23" t="s">
        <v>1243</v>
      </c>
      <c r="G172" s="23">
        <v>13803281580</v>
      </c>
      <c r="H172" s="23" t="s">
        <v>9</v>
      </c>
      <c r="I172" s="23" t="s">
        <v>178</v>
      </c>
      <c r="J172" s="35">
        <v>18842</v>
      </c>
      <c r="K172" s="35">
        <v>766.29</v>
      </c>
      <c r="L172" s="3">
        <f t="shared" si="2"/>
        <v>0.0406692495488802</v>
      </c>
    </row>
    <row r="173" hidden="1" spans="1:12">
      <c r="A173" s="80" t="s">
        <v>1244</v>
      </c>
      <c r="B173" s="21" t="s">
        <v>1245</v>
      </c>
      <c r="C173" s="21" t="s">
        <v>1246</v>
      </c>
      <c r="D173" s="21" t="s">
        <v>1247</v>
      </c>
      <c r="E173" s="21" t="s">
        <v>1248</v>
      </c>
      <c r="F173" s="21" t="s">
        <v>1249</v>
      </c>
      <c r="G173" s="21" t="s">
        <v>1250</v>
      </c>
      <c r="H173" s="21" t="s">
        <v>9</v>
      </c>
      <c r="I173" s="21" t="s">
        <v>114</v>
      </c>
      <c r="J173" s="35">
        <v>18570</v>
      </c>
      <c r="K173" s="35">
        <v>908.73</v>
      </c>
      <c r="L173" s="3">
        <f t="shared" si="2"/>
        <v>0.048935379644588</v>
      </c>
    </row>
    <row r="174" hidden="1" spans="1:12">
      <c r="A174" s="59" t="s">
        <v>141</v>
      </c>
      <c r="B174" s="21" t="s">
        <v>1251</v>
      </c>
      <c r="C174" s="21" t="s">
        <v>1252</v>
      </c>
      <c r="D174" s="23" t="s">
        <v>1253</v>
      </c>
      <c r="E174" s="23" t="s">
        <v>1254</v>
      </c>
      <c r="F174" s="23" t="s">
        <v>1255</v>
      </c>
      <c r="G174" s="23">
        <v>18617522293</v>
      </c>
      <c r="H174" s="23" t="s">
        <v>142</v>
      </c>
      <c r="I174" s="23" t="s">
        <v>1256</v>
      </c>
      <c r="J174" s="35">
        <v>18443.35</v>
      </c>
      <c r="K174" s="35">
        <v>1102.15</v>
      </c>
      <c r="L174" s="3">
        <f t="shared" si="2"/>
        <v>0.0597586664027956</v>
      </c>
    </row>
    <row r="175" hidden="1" spans="1:12">
      <c r="A175" s="59" t="s">
        <v>1257</v>
      </c>
      <c r="B175" s="21" t="s">
        <v>1258</v>
      </c>
      <c r="C175" s="21" t="s">
        <v>1259</v>
      </c>
      <c r="D175" s="23" t="s">
        <v>1260</v>
      </c>
      <c r="E175" s="23" t="s">
        <v>1261</v>
      </c>
      <c r="F175" s="23" t="s">
        <v>1262</v>
      </c>
      <c r="G175" s="23">
        <v>15933114699</v>
      </c>
      <c r="H175" s="23" t="s">
        <v>9</v>
      </c>
      <c r="I175" s="23" t="s">
        <v>114</v>
      </c>
      <c r="J175" s="35">
        <v>18434.3</v>
      </c>
      <c r="K175" s="35">
        <v>802.54</v>
      </c>
      <c r="L175" s="3">
        <f t="shared" si="2"/>
        <v>0.0435351491513103</v>
      </c>
    </row>
    <row r="176" hidden="1" spans="1:12">
      <c r="A176" s="59" t="s">
        <v>1263</v>
      </c>
      <c r="B176" s="21" t="s">
        <v>1264</v>
      </c>
      <c r="C176" s="21" t="s">
        <v>1265</v>
      </c>
      <c r="D176" s="23" t="s">
        <v>1266</v>
      </c>
      <c r="E176" s="23" t="s">
        <v>1267</v>
      </c>
      <c r="F176" s="23" t="s">
        <v>1268</v>
      </c>
      <c r="G176" s="23" t="s">
        <v>1269</v>
      </c>
      <c r="H176" s="23" t="s">
        <v>9</v>
      </c>
      <c r="I176" s="23" t="s">
        <v>114</v>
      </c>
      <c r="J176" s="35">
        <v>17746</v>
      </c>
      <c r="K176" s="35">
        <v>862</v>
      </c>
      <c r="L176" s="3">
        <f t="shared" si="2"/>
        <v>0.0485743266088133</v>
      </c>
    </row>
    <row r="177" hidden="1" spans="1:12">
      <c r="A177" s="80" t="s">
        <v>1270</v>
      </c>
      <c r="B177" s="21" t="s">
        <v>1271</v>
      </c>
      <c r="C177" s="21" t="s">
        <v>1272</v>
      </c>
      <c r="D177" s="21" t="s">
        <v>1273</v>
      </c>
      <c r="E177" s="21" t="s">
        <v>1274</v>
      </c>
      <c r="F177" s="21" t="s">
        <v>1275</v>
      </c>
      <c r="G177" s="21" t="s">
        <v>1276</v>
      </c>
      <c r="H177" s="21" t="s">
        <v>9</v>
      </c>
      <c r="I177" s="21" t="s">
        <v>114</v>
      </c>
      <c r="J177" s="35">
        <v>17583.84</v>
      </c>
      <c r="K177" s="35">
        <v>1023.15</v>
      </c>
      <c r="L177" s="3">
        <f t="shared" si="2"/>
        <v>0.0581869489258319</v>
      </c>
    </row>
    <row r="178" hidden="1" spans="1:12">
      <c r="A178" s="80" t="s">
        <v>1277</v>
      </c>
      <c r="B178" s="21" t="s">
        <v>1278</v>
      </c>
      <c r="C178" s="21" t="s">
        <v>1279</v>
      </c>
      <c r="D178" s="21" t="s">
        <v>1280</v>
      </c>
      <c r="E178" s="21" t="s">
        <v>1281</v>
      </c>
      <c r="F178" s="21" t="s">
        <v>1282</v>
      </c>
      <c r="G178" s="21" t="s">
        <v>1283</v>
      </c>
      <c r="H178" s="21" t="s">
        <v>9</v>
      </c>
      <c r="I178" s="21" t="s">
        <v>1284</v>
      </c>
      <c r="J178" s="35">
        <v>17570.7</v>
      </c>
      <c r="K178" s="35">
        <v>818.59</v>
      </c>
      <c r="L178" s="3">
        <f t="shared" si="2"/>
        <v>0.0465883544764864</v>
      </c>
    </row>
    <row r="179" hidden="1" spans="1:12">
      <c r="A179" s="36" t="s">
        <v>1285</v>
      </c>
      <c r="B179" s="21" t="s">
        <v>1286</v>
      </c>
      <c r="C179" s="21" t="s">
        <v>1287</v>
      </c>
      <c r="D179" s="23" t="s">
        <v>1288</v>
      </c>
      <c r="E179" s="23" t="s">
        <v>1289</v>
      </c>
      <c r="F179" s="23" t="s">
        <v>1290</v>
      </c>
      <c r="G179" s="23">
        <v>17731500740</v>
      </c>
      <c r="H179" s="23" t="s">
        <v>9</v>
      </c>
      <c r="I179" s="23" t="s">
        <v>928</v>
      </c>
      <c r="J179" s="35">
        <v>17462</v>
      </c>
      <c r="K179" s="35">
        <v>945.36</v>
      </c>
      <c r="L179" s="3">
        <f t="shared" si="2"/>
        <v>0.0541381285076165</v>
      </c>
    </row>
    <row r="180" hidden="1" spans="1:12">
      <c r="A180" s="59" t="s">
        <v>1291</v>
      </c>
      <c r="B180" s="21" t="s">
        <v>1292</v>
      </c>
      <c r="C180" s="21" t="s">
        <v>1293</v>
      </c>
      <c r="D180" s="23" t="s">
        <v>1294</v>
      </c>
      <c r="E180" s="23" t="s">
        <v>1295</v>
      </c>
      <c r="F180" s="23" t="s">
        <v>1296</v>
      </c>
      <c r="G180" s="23">
        <v>13832544432</v>
      </c>
      <c r="H180" s="23" t="s">
        <v>9</v>
      </c>
      <c r="I180" s="23" t="s">
        <v>114</v>
      </c>
      <c r="J180" s="35">
        <v>17435.6</v>
      </c>
      <c r="K180" s="35">
        <v>747.69</v>
      </c>
      <c r="L180" s="3">
        <f t="shared" si="2"/>
        <v>0.042882952120948</v>
      </c>
    </row>
    <row r="181" hidden="1" spans="1:12">
      <c r="A181" s="59" t="s">
        <v>1297</v>
      </c>
      <c r="B181" s="21" t="s">
        <v>1298</v>
      </c>
      <c r="C181" s="21" t="s">
        <v>1299</v>
      </c>
      <c r="D181" s="23" t="s">
        <v>1300</v>
      </c>
      <c r="E181" s="23" t="s">
        <v>1301</v>
      </c>
      <c r="F181" s="23" t="s">
        <v>1302</v>
      </c>
      <c r="G181" s="23">
        <v>13503121045</v>
      </c>
      <c r="H181" s="23" t="s">
        <v>9</v>
      </c>
      <c r="I181" s="23" t="s">
        <v>178</v>
      </c>
      <c r="J181" s="35">
        <v>17432.42</v>
      </c>
      <c r="K181" s="35">
        <v>783</v>
      </c>
      <c r="L181" s="3">
        <f t="shared" si="2"/>
        <v>0.0449163111031056</v>
      </c>
    </row>
    <row r="182" hidden="1" spans="1:12">
      <c r="A182" s="59" t="s">
        <v>72</v>
      </c>
      <c r="B182" s="21" t="s">
        <v>1303</v>
      </c>
      <c r="C182" s="21" t="s">
        <v>1304</v>
      </c>
      <c r="D182" s="23" t="s">
        <v>1305</v>
      </c>
      <c r="E182" s="23" t="s">
        <v>1306</v>
      </c>
      <c r="F182" s="23" t="s">
        <v>1307</v>
      </c>
      <c r="G182" s="23">
        <v>13292854275</v>
      </c>
      <c r="H182" s="23" t="s">
        <v>9</v>
      </c>
      <c r="I182" s="23" t="s">
        <v>1308</v>
      </c>
      <c r="J182" s="35">
        <v>17216.02</v>
      </c>
      <c r="K182" s="45">
        <v>1348.39</v>
      </c>
      <c r="L182" s="3">
        <f t="shared" si="2"/>
        <v>0.078321818864058</v>
      </c>
    </row>
    <row r="183" hidden="1" spans="1:12">
      <c r="A183" s="59" t="s">
        <v>1309</v>
      </c>
      <c r="B183" s="21" t="s">
        <v>1310</v>
      </c>
      <c r="C183" s="21" t="s">
        <v>1311</v>
      </c>
      <c r="D183" s="23" t="s">
        <v>1312</v>
      </c>
      <c r="E183" s="23" t="s">
        <v>1313</v>
      </c>
      <c r="F183" s="23" t="s">
        <v>1314</v>
      </c>
      <c r="G183" s="23">
        <v>15232185300</v>
      </c>
      <c r="H183" s="23" t="s">
        <v>9</v>
      </c>
      <c r="I183" s="23" t="s">
        <v>178</v>
      </c>
      <c r="J183" s="35">
        <v>16256.71</v>
      </c>
      <c r="K183" s="35">
        <v>687.2</v>
      </c>
      <c r="L183" s="3">
        <f t="shared" si="2"/>
        <v>0.0422717757775097</v>
      </c>
    </row>
    <row r="184" hidden="1" spans="1:12">
      <c r="A184" s="59" t="s">
        <v>1315</v>
      </c>
      <c r="B184" s="21" t="s">
        <v>1316</v>
      </c>
      <c r="C184" s="21" t="s">
        <v>1317</v>
      </c>
      <c r="D184" s="23" t="s">
        <v>1318</v>
      </c>
      <c r="E184" s="23" t="s">
        <v>1319</v>
      </c>
      <c r="F184" s="23" t="s">
        <v>1320</v>
      </c>
      <c r="G184" s="23">
        <v>15100300988</v>
      </c>
      <c r="H184" s="23" t="s">
        <v>9</v>
      </c>
      <c r="I184" s="23" t="s">
        <v>114</v>
      </c>
      <c r="J184" s="35">
        <v>16160.07</v>
      </c>
      <c r="K184" s="35">
        <v>654.97</v>
      </c>
      <c r="L184" s="3">
        <f t="shared" si="2"/>
        <v>0.040530146218426</v>
      </c>
    </row>
    <row r="185" hidden="1" spans="1:12">
      <c r="A185" s="80" t="s">
        <v>104</v>
      </c>
      <c r="B185" s="21" t="s">
        <v>1321</v>
      </c>
      <c r="C185" s="21" t="s">
        <v>244</v>
      </c>
      <c r="D185" s="21" t="s">
        <v>1322</v>
      </c>
      <c r="E185" s="21" t="s">
        <v>1323</v>
      </c>
      <c r="F185" s="21" t="s">
        <v>1324</v>
      </c>
      <c r="G185" s="21" t="s">
        <v>1325</v>
      </c>
      <c r="H185" s="21" t="s">
        <v>9</v>
      </c>
      <c r="I185" s="21" t="s">
        <v>1326</v>
      </c>
      <c r="J185" s="35">
        <v>15904.37</v>
      </c>
      <c r="K185" s="35">
        <v>1061.23</v>
      </c>
      <c r="L185" s="3">
        <f t="shared" si="2"/>
        <v>0.0667256860850194</v>
      </c>
    </row>
    <row r="186" hidden="1" spans="1:12">
      <c r="A186" s="36" t="s">
        <v>1327</v>
      </c>
      <c r="B186" s="21" t="s">
        <v>1328</v>
      </c>
      <c r="C186" s="21" t="s">
        <v>1329</v>
      </c>
      <c r="D186" s="23" t="s">
        <v>318</v>
      </c>
      <c r="E186" s="23" t="s">
        <v>1330</v>
      </c>
      <c r="F186" s="23" t="s">
        <v>1331</v>
      </c>
      <c r="G186" s="23">
        <v>13131430586</v>
      </c>
      <c r="H186" s="23" t="s">
        <v>9</v>
      </c>
      <c r="I186" s="23" t="s">
        <v>114</v>
      </c>
      <c r="J186" s="35">
        <v>15736</v>
      </c>
      <c r="K186" s="35">
        <v>528.95</v>
      </c>
      <c r="L186" s="3">
        <f t="shared" si="2"/>
        <v>0.0336140061006609</v>
      </c>
    </row>
    <row r="187" hidden="1" spans="1:12">
      <c r="A187" s="59" t="s">
        <v>1332</v>
      </c>
      <c r="B187" s="23" t="s">
        <v>1333</v>
      </c>
      <c r="C187" s="21" t="s">
        <v>1334</v>
      </c>
      <c r="D187" s="23" t="s">
        <v>1335</v>
      </c>
      <c r="E187" s="23" t="s">
        <v>1336</v>
      </c>
      <c r="F187" s="23" t="s">
        <v>1337</v>
      </c>
      <c r="G187" s="23">
        <v>15732742827</v>
      </c>
      <c r="H187" s="23" t="s">
        <v>9</v>
      </c>
      <c r="I187" s="23" t="s">
        <v>405</v>
      </c>
      <c r="J187" s="35">
        <v>15732</v>
      </c>
      <c r="K187" s="35">
        <v>728.7</v>
      </c>
      <c r="L187" s="3">
        <f t="shared" si="2"/>
        <v>0.0463196033562166</v>
      </c>
    </row>
    <row r="188" hidden="1" spans="1:12">
      <c r="A188" s="59" t="s">
        <v>1338</v>
      </c>
      <c r="B188" s="21" t="s">
        <v>1339</v>
      </c>
      <c r="C188" s="21" t="s">
        <v>1340</v>
      </c>
      <c r="D188" s="23" t="s">
        <v>1341</v>
      </c>
      <c r="E188" s="23" t="s">
        <v>1342</v>
      </c>
      <c r="F188" s="23" t="s">
        <v>1343</v>
      </c>
      <c r="G188" s="23">
        <v>15231066786</v>
      </c>
      <c r="H188" s="23" t="s">
        <v>9</v>
      </c>
      <c r="I188" s="23" t="s">
        <v>1131</v>
      </c>
      <c r="J188" s="35">
        <v>15635.04</v>
      </c>
      <c r="K188" s="35">
        <v>628.28</v>
      </c>
      <c r="L188" s="3">
        <f t="shared" si="2"/>
        <v>0.0401840993051505</v>
      </c>
    </row>
    <row r="189" hidden="1" spans="1:12">
      <c r="A189" s="36" t="s">
        <v>1344</v>
      </c>
      <c r="B189" s="21" t="s">
        <v>1345</v>
      </c>
      <c r="C189" s="21" t="s">
        <v>1346</v>
      </c>
      <c r="D189" s="23" t="s">
        <v>1347</v>
      </c>
      <c r="E189" s="23" t="s">
        <v>1348</v>
      </c>
      <c r="F189" s="23" t="s">
        <v>1349</v>
      </c>
      <c r="G189" s="23">
        <v>13810132108</v>
      </c>
      <c r="H189" s="23" t="s">
        <v>9</v>
      </c>
      <c r="I189" s="23" t="s">
        <v>589</v>
      </c>
      <c r="J189" s="35">
        <v>15527.98</v>
      </c>
      <c r="K189" s="35">
        <v>730</v>
      </c>
      <c r="L189" s="3">
        <f t="shared" si="2"/>
        <v>0.0470119101132279</v>
      </c>
    </row>
    <row r="190" hidden="1" spans="1:12">
      <c r="A190" s="59" t="s">
        <v>1350</v>
      </c>
      <c r="B190" s="21" t="s">
        <v>1351</v>
      </c>
      <c r="C190" s="21" t="s">
        <v>1352</v>
      </c>
      <c r="D190" s="23" t="s">
        <v>1353</v>
      </c>
      <c r="E190" s="23" t="s">
        <v>1354</v>
      </c>
      <c r="F190" s="23" t="s">
        <v>1355</v>
      </c>
      <c r="G190" s="23">
        <v>18632283192</v>
      </c>
      <c r="H190" s="23" t="s">
        <v>9</v>
      </c>
      <c r="I190" s="23" t="s">
        <v>114</v>
      </c>
      <c r="J190" s="35">
        <v>15496.73</v>
      </c>
      <c r="K190" s="35">
        <v>628</v>
      </c>
      <c r="L190" s="3">
        <f t="shared" si="2"/>
        <v>0.0405246784321596</v>
      </c>
    </row>
    <row r="191" hidden="1" spans="1:12">
      <c r="A191" s="59" t="s">
        <v>116</v>
      </c>
      <c r="B191" s="23" t="s">
        <v>1356</v>
      </c>
      <c r="C191" s="21" t="s">
        <v>1357</v>
      </c>
      <c r="D191" s="28" t="s">
        <v>1358</v>
      </c>
      <c r="E191" s="28" t="s">
        <v>1359</v>
      </c>
      <c r="F191" s="28" t="s">
        <v>1360</v>
      </c>
      <c r="G191" s="23">
        <v>13323072018</v>
      </c>
      <c r="H191" s="23" t="s">
        <v>9</v>
      </c>
      <c r="I191" s="23" t="s">
        <v>335</v>
      </c>
      <c r="J191" s="35">
        <v>15493.77</v>
      </c>
      <c r="K191" s="35">
        <v>987.2</v>
      </c>
      <c r="L191" s="3">
        <f t="shared" si="2"/>
        <v>0.0637159322747143</v>
      </c>
    </row>
    <row r="192" hidden="1" spans="1:12">
      <c r="A192" s="59" t="s">
        <v>1361</v>
      </c>
      <c r="B192" s="21" t="s">
        <v>1362</v>
      </c>
      <c r="C192" s="21" t="s">
        <v>1363</v>
      </c>
      <c r="D192" s="23" t="s">
        <v>1364</v>
      </c>
      <c r="E192" s="23" t="s">
        <v>1365</v>
      </c>
      <c r="F192" s="23" t="s">
        <v>1366</v>
      </c>
      <c r="G192" s="23">
        <v>13106521025</v>
      </c>
      <c r="H192" s="23" t="s">
        <v>95</v>
      </c>
      <c r="I192" s="23" t="s">
        <v>114</v>
      </c>
      <c r="J192" s="35">
        <v>15314.07</v>
      </c>
      <c r="K192" s="35">
        <v>898.02</v>
      </c>
      <c r="L192" s="3">
        <f t="shared" si="2"/>
        <v>0.0586401916668789</v>
      </c>
    </row>
    <row r="193" hidden="1" spans="1:12">
      <c r="A193" s="59" t="s">
        <v>105</v>
      </c>
      <c r="B193" s="23" t="s">
        <v>1367</v>
      </c>
      <c r="C193" s="21" t="s">
        <v>1368</v>
      </c>
      <c r="D193" s="23" t="s">
        <v>1369</v>
      </c>
      <c r="E193" s="23" t="s">
        <v>1370</v>
      </c>
      <c r="F193" s="23" t="s">
        <v>1371</v>
      </c>
      <c r="G193" s="23">
        <v>18531713272</v>
      </c>
      <c r="H193" s="23" t="s">
        <v>9</v>
      </c>
      <c r="I193" s="23" t="s">
        <v>114</v>
      </c>
      <c r="J193" s="35">
        <v>15265.9</v>
      </c>
      <c r="K193" s="35">
        <v>1005.83</v>
      </c>
      <c r="L193" s="3">
        <f t="shared" si="2"/>
        <v>0.0658873698897543</v>
      </c>
    </row>
    <row r="194" hidden="1" spans="1:12">
      <c r="A194" s="59" t="s">
        <v>106</v>
      </c>
      <c r="B194" s="21" t="s">
        <v>1372</v>
      </c>
      <c r="C194" s="21" t="s">
        <v>1373</v>
      </c>
      <c r="D194" s="23" t="s">
        <v>1374</v>
      </c>
      <c r="E194" s="23" t="s">
        <v>1375</v>
      </c>
      <c r="F194" s="23" t="s">
        <v>1376</v>
      </c>
      <c r="G194" s="23">
        <v>18833112055</v>
      </c>
      <c r="H194" s="23" t="s">
        <v>9</v>
      </c>
      <c r="I194" s="23" t="s">
        <v>114</v>
      </c>
      <c r="J194" s="35">
        <v>15257.2</v>
      </c>
      <c r="K194" s="35">
        <v>1002.56</v>
      </c>
      <c r="L194" s="3">
        <f t="shared" si="2"/>
        <v>0.0657106153160475</v>
      </c>
    </row>
    <row r="195" hidden="1" spans="1:12">
      <c r="A195" s="59" t="s">
        <v>1377</v>
      </c>
      <c r="B195" s="21" t="s">
        <v>1378</v>
      </c>
      <c r="C195" s="21" t="s">
        <v>1379</v>
      </c>
      <c r="D195" s="23" t="s">
        <v>1380</v>
      </c>
      <c r="E195" s="23" t="s">
        <v>1381</v>
      </c>
      <c r="F195" s="23" t="s">
        <v>1382</v>
      </c>
      <c r="G195" s="23">
        <v>13673166919</v>
      </c>
      <c r="H195" s="23" t="s">
        <v>9</v>
      </c>
      <c r="I195" s="23" t="s">
        <v>178</v>
      </c>
      <c r="J195" s="35">
        <v>15195.16</v>
      </c>
      <c r="K195" s="35">
        <v>623.06</v>
      </c>
      <c r="L195" s="3">
        <f t="shared" ref="L195:L258" si="3">K195/J195</f>
        <v>0.0410038459614772</v>
      </c>
    </row>
    <row r="196" hidden="1" spans="1:12">
      <c r="A196" s="59" t="s">
        <v>1383</v>
      </c>
      <c r="B196" s="21" t="s">
        <v>1384</v>
      </c>
      <c r="C196" s="21" t="s">
        <v>1385</v>
      </c>
      <c r="D196" s="23" t="s">
        <v>1386</v>
      </c>
      <c r="E196" s="23" t="s">
        <v>1387</v>
      </c>
      <c r="F196" s="23" t="s">
        <v>1388</v>
      </c>
      <c r="G196" s="23">
        <v>18031097479</v>
      </c>
      <c r="H196" s="23" t="s">
        <v>52</v>
      </c>
      <c r="I196" s="23" t="s">
        <v>114</v>
      </c>
      <c r="J196" s="35">
        <v>15124</v>
      </c>
      <c r="K196" s="35">
        <v>110.83</v>
      </c>
      <c r="L196" s="3">
        <f t="shared" si="3"/>
        <v>0.00732808780745834</v>
      </c>
    </row>
    <row r="197" hidden="1" spans="1:12">
      <c r="A197" s="59" t="s">
        <v>1389</v>
      </c>
      <c r="B197" s="21" t="s">
        <v>1390</v>
      </c>
      <c r="C197" s="21" t="s">
        <v>1391</v>
      </c>
      <c r="D197" s="23" t="s">
        <v>1392</v>
      </c>
      <c r="E197" s="23" t="s">
        <v>1393</v>
      </c>
      <c r="F197" s="23" t="s">
        <v>1394</v>
      </c>
      <c r="G197" s="23">
        <v>15931229957</v>
      </c>
      <c r="H197" s="23" t="s">
        <v>9</v>
      </c>
      <c r="I197" s="23" t="s">
        <v>178</v>
      </c>
      <c r="J197" s="35">
        <v>14846</v>
      </c>
      <c r="K197" s="35">
        <v>626</v>
      </c>
      <c r="L197" s="3">
        <f t="shared" si="3"/>
        <v>0.0421662400646639</v>
      </c>
    </row>
    <row r="198" hidden="1" spans="1:12">
      <c r="A198" s="80" t="s">
        <v>146</v>
      </c>
      <c r="B198" s="21" t="s">
        <v>1395</v>
      </c>
      <c r="C198" s="21" t="s">
        <v>1396</v>
      </c>
      <c r="D198" s="21" t="s">
        <v>1397</v>
      </c>
      <c r="E198" s="21" t="s">
        <v>1398</v>
      </c>
      <c r="F198" s="21" t="s">
        <v>163</v>
      </c>
      <c r="G198" s="21" t="s">
        <v>163</v>
      </c>
      <c r="H198" s="21" t="s">
        <v>9</v>
      </c>
      <c r="I198" s="21" t="s">
        <v>114</v>
      </c>
      <c r="J198" s="35">
        <v>14805.45</v>
      </c>
      <c r="K198" s="35">
        <v>5120.88</v>
      </c>
      <c r="L198" s="3">
        <f t="shared" si="3"/>
        <v>0.345878038154869</v>
      </c>
    </row>
    <row r="199" hidden="1" spans="1:12">
      <c r="A199" s="36" t="s">
        <v>1399</v>
      </c>
      <c r="B199" s="21" t="s">
        <v>1400</v>
      </c>
      <c r="C199" s="21" t="s">
        <v>1401</v>
      </c>
      <c r="D199" s="23" t="s">
        <v>1402</v>
      </c>
      <c r="E199" s="23" t="s">
        <v>1403</v>
      </c>
      <c r="F199" s="23" t="s">
        <v>1404</v>
      </c>
      <c r="G199" s="23">
        <v>15075591657</v>
      </c>
      <c r="H199" s="23" t="s">
        <v>9</v>
      </c>
      <c r="I199" s="23" t="s">
        <v>114</v>
      </c>
      <c r="J199" s="35">
        <v>14762</v>
      </c>
      <c r="K199" s="35">
        <v>645</v>
      </c>
      <c r="L199" s="3">
        <f t="shared" si="3"/>
        <v>0.0436932664950549</v>
      </c>
    </row>
    <row r="200" hidden="1" spans="1:12">
      <c r="A200" s="59" t="s">
        <v>1405</v>
      </c>
      <c r="B200" s="21" t="s">
        <v>1406</v>
      </c>
      <c r="C200" s="21" t="s">
        <v>1407</v>
      </c>
      <c r="D200" s="23" t="s">
        <v>1408</v>
      </c>
      <c r="E200" s="23" t="s">
        <v>1409</v>
      </c>
      <c r="F200" s="23" t="s">
        <v>1410</v>
      </c>
      <c r="G200" s="23">
        <v>15130502143</v>
      </c>
      <c r="H200" s="23" t="s">
        <v>9</v>
      </c>
      <c r="I200" s="23" t="s">
        <v>178</v>
      </c>
      <c r="J200" s="35">
        <v>14730.71</v>
      </c>
      <c r="K200" s="35">
        <v>646.68</v>
      </c>
      <c r="L200" s="3">
        <f t="shared" si="3"/>
        <v>0.0439001242981499</v>
      </c>
    </row>
    <row r="201" hidden="1" spans="1:12">
      <c r="A201" s="80" t="s">
        <v>1411</v>
      </c>
      <c r="B201" s="21" t="s">
        <v>1412</v>
      </c>
      <c r="C201" s="21" t="s">
        <v>1413</v>
      </c>
      <c r="D201" s="21" t="s">
        <v>1414</v>
      </c>
      <c r="E201" s="21" t="s">
        <v>1415</v>
      </c>
      <c r="F201" s="21" t="s">
        <v>1416</v>
      </c>
      <c r="G201" s="21" t="s">
        <v>1417</v>
      </c>
      <c r="H201" s="21" t="s">
        <v>9</v>
      </c>
      <c r="I201" s="21" t="s">
        <v>165</v>
      </c>
      <c r="J201" s="35">
        <v>14609</v>
      </c>
      <c r="K201" s="35">
        <v>639.78</v>
      </c>
      <c r="L201" s="3">
        <f t="shared" si="3"/>
        <v>0.0437935519200493</v>
      </c>
    </row>
    <row r="202" hidden="1" spans="1:12">
      <c r="A202" s="59" t="s">
        <v>134</v>
      </c>
      <c r="B202" s="21" t="s">
        <v>1418</v>
      </c>
      <c r="C202" s="21" t="s">
        <v>1419</v>
      </c>
      <c r="D202" s="23" t="s">
        <v>1420</v>
      </c>
      <c r="E202" s="23" t="s">
        <v>1421</v>
      </c>
      <c r="F202" s="23" t="s">
        <v>1422</v>
      </c>
      <c r="G202" s="23">
        <v>13930419101</v>
      </c>
      <c r="H202" s="23" t="s">
        <v>9</v>
      </c>
      <c r="I202" s="23" t="s">
        <v>178</v>
      </c>
      <c r="J202" s="35">
        <v>14516.19</v>
      </c>
      <c r="K202" s="35">
        <v>875.79</v>
      </c>
      <c r="L202" s="3">
        <f t="shared" si="3"/>
        <v>0.0603319466058242</v>
      </c>
    </row>
    <row r="203" hidden="1" spans="1:12">
      <c r="A203" s="59" t="s">
        <v>18</v>
      </c>
      <c r="B203" s="21" t="s">
        <v>1423</v>
      </c>
      <c r="C203" s="21" t="s">
        <v>1424</v>
      </c>
      <c r="D203" s="23" t="s">
        <v>1425</v>
      </c>
      <c r="E203" s="23" t="s">
        <v>1426</v>
      </c>
      <c r="F203" s="23" t="s">
        <v>1427</v>
      </c>
      <c r="G203" s="23">
        <v>15027728653</v>
      </c>
      <c r="H203" s="23" t="s">
        <v>17</v>
      </c>
      <c r="I203" s="23" t="s">
        <v>527</v>
      </c>
      <c r="J203" s="35">
        <v>14465.17</v>
      </c>
      <c r="K203" s="35">
        <v>2392.22</v>
      </c>
      <c r="L203" s="3">
        <f t="shared" si="3"/>
        <v>0.165377938869713</v>
      </c>
    </row>
    <row r="204" hidden="1" spans="1:12">
      <c r="A204" s="80" t="s">
        <v>1428</v>
      </c>
      <c r="B204" s="21" t="s">
        <v>1429</v>
      </c>
      <c r="C204" s="21" t="s">
        <v>1430</v>
      </c>
      <c r="D204" s="21" t="s">
        <v>1431</v>
      </c>
      <c r="E204" s="21" t="s">
        <v>1432</v>
      </c>
      <c r="F204" s="21" t="s">
        <v>1433</v>
      </c>
      <c r="G204" s="21" t="s">
        <v>1434</v>
      </c>
      <c r="H204" s="21" t="s">
        <v>9</v>
      </c>
      <c r="I204" s="21" t="s">
        <v>114</v>
      </c>
      <c r="J204" s="35">
        <v>14394.56</v>
      </c>
      <c r="K204" s="35">
        <v>630.75</v>
      </c>
      <c r="L204" s="3">
        <f t="shared" si="3"/>
        <v>0.0438186370406598</v>
      </c>
    </row>
    <row r="205" hidden="1" spans="1:12">
      <c r="A205" s="59" t="s">
        <v>1435</v>
      </c>
      <c r="B205" s="21" t="s">
        <v>1436</v>
      </c>
      <c r="C205" s="21" t="s">
        <v>1437</v>
      </c>
      <c r="D205" s="23" t="s">
        <v>1438</v>
      </c>
      <c r="E205" s="23" t="s">
        <v>1439</v>
      </c>
      <c r="F205" s="23" t="s">
        <v>1440</v>
      </c>
      <c r="G205" s="23">
        <v>18632231350</v>
      </c>
      <c r="H205" s="23" t="s">
        <v>9</v>
      </c>
      <c r="I205" s="23" t="s">
        <v>114</v>
      </c>
      <c r="J205" s="35">
        <v>14261.84</v>
      </c>
      <c r="K205" s="35">
        <v>598.09</v>
      </c>
      <c r="L205" s="3">
        <f t="shared" si="3"/>
        <v>0.041936384085083</v>
      </c>
    </row>
    <row r="206" hidden="1" spans="1:12">
      <c r="A206" s="59" t="s">
        <v>1441</v>
      </c>
      <c r="B206" s="21" t="s">
        <v>1442</v>
      </c>
      <c r="C206" s="21" t="s">
        <v>1443</v>
      </c>
      <c r="D206" s="23" t="s">
        <v>1444</v>
      </c>
      <c r="E206" s="23" t="s">
        <v>1445</v>
      </c>
      <c r="F206" s="23" t="s">
        <v>1446</v>
      </c>
      <c r="G206" s="23">
        <v>15226619933</v>
      </c>
      <c r="H206" s="23" t="s">
        <v>9</v>
      </c>
      <c r="I206" s="23" t="s">
        <v>114</v>
      </c>
      <c r="J206" s="35">
        <v>14166</v>
      </c>
      <c r="K206" s="35">
        <v>637.52</v>
      </c>
      <c r="L206" s="3">
        <f t="shared" si="3"/>
        <v>0.0450035295778625</v>
      </c>
    </row>
    <row r="207" hidden="1" spans="1:12">
      <c r="A207" s="59" t="s">
        <v>1447</v>
      </c>
      <c r="B207" s="21" t="s">
        <v>1448</v>
      </c>
      <c r="C207" s="21" t="s">
        <v>1449</v>
      </c>
      <c r="D207" s="23" t="s">
        <v>1450</v>
      </c>
      <c r="E207" s="23" t="s">
        <v>1451</v>
      </c>
      <c r="F207" s="23" t="s">
        <v>1452</v>
      </c>
      <c r="G207" s="23">
        <v>16631419888</v>
      </c>
      <c r="H207" s="23" t="s">
        <v>9</v>
      </c>
      <c r="I207" s="23" t="s">
        <v>165</v>
      </c>
      <c r="J207" s="35">
        <v>13977.78</v>
      </c>
      <c r="K207" s="35">
        <v>799.79</v>
      </c>
      <c r="L207" s="3">
        <f t="shared" si="3"/>
        <v>0.0572186713483829</v>
      </c>
    </row>
    <row r="208" hidden="1" spans="1:12">
      <c r="A208" s="59" t="s">
        <v>1453</v>
      </c>
      <c r="B208" s="23" t="s">
        <v>1454</v>
      </c>
      <c r="C208" s="21" t="s">
        <v>1455</v>
      </c>
      <c r="D208" s="23" t="s">
        <v>1456</v>
      </c>
      <c r="E208" s="23" t="s">
        <v>1457</v>
      </c>
      <c r="F208" s="23" t="s">
        <v>1458</v>
      </c>
      <c r="G208" s="23">
        <v>15613722503</v>
      </c>
      <c r="H208" s="23" t="s">
        <v>9</v>
      </c>
      <c r="I208" s="23" t="s">
        <v>1131</v>
      </c>
      <c r="J208" s="35">
        <v>13977</v>
      </c>
      <c r="K208" s="35">
        <v>632</v>
      </c>
      <c r="L208" s="3">
        <f t="shared" si="3"/>
        <v>0.0452171424483079</v>
      </c>
    </row>
    <row r="209" hidden="1" spans="1:12">
      <c r="A209" s="59" t="s">
        <v>51</v>
      </c>
      <c r="B209" s="21" t="s">
        <v>1459</v>
      </c>
      <c r="C209" s="21" t="s">
        <v>1460</v>
      </c>
      <c r="D209" s="23" t="s">
        <v>1461</v>
      </c>
      <c r="E209" s="23" t="s">
        <v>1462</v>
      </c>
      <c r="F209" s="23" t="s">
        <v>1463</v>
      </c>
      <c r="G209" s="23">
        <v>18633189842</v>
      </c>
      <c r="H209" s="23" t="s">
        <v>1464</v>
      </c>
      <c r="I209" s="23" t="s">
        <v>114</v>
      </c>
      <c r="J209" s="35">
        <v>13931.09</v>
      </c>
      <c r="K209" s="35">
        <v>1279.35</v>
      </c>
      <c r="L209" s="3">
        <f t="shared" si="3"/>
        <v>0.0918341637301891</v>
      </c>
    </row>
    <row r="210" hidden="1" spans="1:12">
      <c r="A210" s="59" t="s">
        <v>1465</v>
      </c>
      <c r="B210" s="23" t="s">
        <v>1466</v>
      </c>
      <c r="C210" s="21" t="s">
        <v>1467</v>
      </c>
      <c r="D210" s="23" t="s">
        <v>1468</v>
      </c>
      <c r="E210" s="23" t="s">
        <v>1469</v>
      </c>
      <c r="F210" s="23" t="s">
        <v>1470</v>
      </c>
      <c r="G210" s="23">
        <v>18731721331</v>
      </c>
      <c r="H210" s="23" t="s">
        <v>1471</v>
      </c>
      <c r="I210" s="23" t="s">
        <v>114</v>
      </c>
      <c r="J210" s="35">
        <v>13901.17</v>
      </c>
      <c r="K210" s="35" t="s">
        <v>163</v>
      </c>
      <c r="L210" s="3" t="e">
        <f t="shared" si="3"/>
        <v>#VALUE!</v>
      </c>
    </row>
    <row r="211" hidden="1" spans="1:12">
      <c r="A211" s="59" t="s">
        <v>1472</v>
      </c>
      <c r="B211" s="21" t="s">
        <v>1473</v>
      </c>
      <c r="C211" s="21" t="s">
        <v>1474</v>
      </c>
      <c r="D211" s="23" t="s">
        <v>1475</v>
      </c>
      <c r="E211" s="23" t="s">
        <v>1476</v>
      </c>
      <c r="F211" s="23" t="s">
        <v>1477</v>
      </c>
      <c r="G211" s="23">
        <v>18713587955</v>
      </c>
      <c r="H211" s="23" t="s">
        <v>355</v>
      </c>
      <c r="I211" s="23" t="s">
        <v>1131</v>
      </c>
      <c r="J211" s="35">
        <v>13772.09</v>
      </c>
      <c r="K211" s="35">
        <v>700.2</v>
      </c>
      <c r="L211" s="3">
        <f t="shared" si="3"/>
        <v>0.0508419564496021</v>
      </c>
    </row>
    <row r="212" hidden="1" spans="1:12">
      <c r="A212" s="59" t="s">
        <v>1478</v>
      </c>
      <c r="B212" s="21" t="s">
        <v>1479</v>
      </c>
      <c r="C212" s="21" t="s">
        <v>1480</v>
      </c>
      <c r="D212" s="23" t="s">
        <v>1481</v>
      </c>
      <c r="E212" s="23" t="s">
        <v>1482</v>
      </c>
      <c r="F212" s="23" t="s">
        <v>1483</v>
      </c>
      <c r="G212" s="23">
        <v>18332608956</v>
      </c>
      <c r="H212" s="23" t="s">
        <v>1484</v>
      </c>
      <c r="I212" s="23" t="s">
        <v>114</v>
      </c>
      <c r="J212" s="35">
        <v>13441.49</v>
      </c>
      <c r="K212" s="35">
        <v>661.7</v>
      </c>
      <c r="L212" s="3">
        <f t="shared" si="3"/>
        <v>0.0492281733647088</v>
      </c>
    </row>
    <row r="213" hidden="1" spans="1:12">
      <c r="A213" s="80" t="s">
        <v>1485</v>
      </c>
      <c r="B213" s="21" t="s">
        <v>1486</v>
      </c>
      <c r="C213" s="21" t="s">
        <v>1487</v>
      </c>
      <c r="D213" s="21" t="s">
        <v>1488</v>
      </c>
      <c r="E213" s="21" t="s">
        <v>1489</v>
      </c>
      <c r="F213" s="21" t="s">
        <v>1490</v>
      </c>
      <c r="G213" s="21" t="s">
        <v>1491</v>
      </c>
      <c r="H213" s="21" t="s">
        <v>9</v>
      </c>
      <c r="I213" s="21" t="s">
        <v>165</v>
      </c>
      <c r="J213" s="35">
        <v>13380.54</v>
      </c>
      <c r="K213" s="35">
        <v>300</v>
      </c>
      <c r="L213" s="3">
        <f t="shared" si="3"/>
        <v>0.0224206197956136</v>
      </c>
    </row>
    <row r="214" hidden="1" spans="1:12">
      <c r="A214" s="80" t="s">
        <v>1492</v>
      </c>
      <c r="B214" s="21" t="s">
        <v>1493</v>
      </c>
      <c r="C214" s="21" t="s">
        <v>1494</v>
      </c>
      <c r="D214" s="21" t="s">
        <v>1495</v>
      </c>
      <c r="E214" s="49" t="s">
        <v>1496</v>
      </c>
      <c r="F214" s="49" t="s">
        <v>1497</v>
      </c>
      <c r="G214" s="50" t="s">
        <v>1498</v>
      </c>
      <c r="H214" s="21" t="s">
        <v>9</v>
      </c>
      <c r="I214" s="21" t="s">
        <v>114</v>
      </c>
      <c r="J214" s="35">
        <v>13322.63</v>
      </c>
      <c r="K214" s="35">
        <v>601.23</v>
      </c>
      <c r="L214" s="3">
        <f t="shared" si="3"/>
        <v>0.0451284768848193</v>
      </c>
    </row>
    <row r="215" hidden="1" spans="1:12">
      <c r="A215" s="59" t="s">
        <v>1499</v>
      </c>
      <c r="B215" s="21" t="s">
        <v>1500</v>
      </c>
      <c r="C215" s="21" t="s">
        <v>1501</v>
      </c>
      <c r="D215" s="23" t="s">
        <v>1502</v>
      </c>
      <c r="E215" s="23" t="s">
        <v>1503</v>
      </c>
      <c r="F215" s="23" t="s">
        <v>1504</v>
      </c>
      <c r="G215" s="23">
        <v>13273380698</v>
      </c>
      <c r="H215" s="23" t="s">
        <v>29</v>
      </c>
      <c r="I215" s="23" t="s">
        <v>266</v>
      </c>
      <c r="J215" s="35">
        <v>13168.03</v>
      </c>
      <c r="K215" s="35">
        <v>360.63</v>
      </c>
      <c r="L215" s="3">
        <f t="shared" si="3"/>
        <v>0.0273867845076295</v>
      </c>
    </row>
    <row r="216" hidden="1" spans="1:12">
      <c r="A216" s="59" t="s">
        <v>1505</v>
      </c>
      <c r="B216" s="21" t="s">
        <v>1506</v>
      </c>
      <c r="C216" s="21" t="s">
        <v>1507</v>
      </c>
      <c r="D216" s="23" t="s">
        <v>1508</v>
      </c>
      <c r="E216" s="23" t="s">
        <v>1509</v>
      </c>
      <c r="F216" s="23" t="s">
        <v>1510</v>
      </c>
      <c r="G216" s="23">
        <v>13483636569</v>
      </c>
      <c r="H216" s="23" t="s">
        <v>9</v>
      </c>
      <c r="I216" s="23" t="s">
        <v>114</v>
      </c>
      <c r="J216" s="35">
        <v>13077.03</v>
      </c>
      <c r="K216" s="35">
        <v>438.29</v>
      </c>
      <c r="L216" s="3">
        <f t="shared" si="3"/>
        <v>0.0335160200748947</v>
      </c>
    </row>
    <row r="217" hidden="1" spans="1:12">
      <c r="A217" s="59" t="s">
        <v>1511</v>
      </c>
      <c r="B217" s="21" t="s">
        <v>1512</v>
      </c>
      <c r="C217" s="21" t="s">
        <v>1513</v>
      </c>
      <c r="D217" s="23" t="s">
        <v>1514</v>
      </c>
      <c r="E217" s="23" t="s">
        <v>1515</v>
      </c>
      <c r="F217" s="23" t="s">
        <v>1516</v>
      </c>
      <c r="G217" s="23">
        <v>15176918701</v>
      </c>
      <c r="H217" s="23" t="s">
        <v>29</v>
      </c>
      <c r="I217" s="23" t="s">
        <v>178</v>
      </c>
      <c r="J217" s="35">
        <v>13073</v>
      </c>
      <c r="K217" s="35">
        <v>540</v>
      </c>
      <c r="L217" s="3">
        <f t="shared" si="3"/>
        <v>0.0413065095999388</v>
      </c>
    </row>
    <row r="218" hidden="1" spans="1:12">
      <c r="A218" s="36" t="s">
        <v>1517</v>
      </c>
      <c r="B218" s="21" t="s">
        <v>1518</v>
      </c>
      <c r="C218" s="21" t="s">
        <v>1519</v>
      </c>
      <c r="D218" s="23" t="s">
        <v>1520</v>
      </c>
      <c r="E218" s="23" t="s">
        <v>1521</v>
      </c>
      <c r="F218" s="23" t="s">
        <v>1522</v>
      </c>
      <c r="G218" s="23">
        <v>18713428880</v>
      </c>
      <c r="H218" s="23" t="s">
        <v>9</v>
      </c>
      <c r="I218" s="23" t="s">
        <v>114</v>
      </c>
      <c r="J218" s="35">
        <v>12934.46</v>
      </c>
      <c r="K218" s="35">
        <v>758.7</v>
      </c>
      <c r="L218" s="3">
        <f t="shared" si="3"/>
        <v>0.0586572613004331</v>
      </c>
    </row>
    <row r="219" hidden="1" spans="1:12">
      <c r="A219" s="59" t="s">
        <v>1523</v>
      </c>
      <c r="B219" s="21" t="s">
        <v>1524</v>
      </c>
      <c r="C219" s="21" t="s">
        <v>1246</v>
      </c>
      <c r="D219" s="23" t="s">
        <v>1525</v>
      </c>
      <c r="E219" s="23" t="s">
        <v>1526</v>
      </c>
      <c r="F219" s="23" t="s">
        <v>1527</v>
      </c>
      <c r="G219" s="23">
        <v>3176628688</v>
      </c>
      <c r="H219" s="23" t="s">
        <v>1528</v>
      </c>
      <c r="I219" s="23" t="s">
        <v>114</v>
      </c>
      <c r="J219" s="35">
        <v>12864.03</v>
      </c>
      <c r="K219" s="35">
        <v>619.54</v>
      </c>
      <c r="L219" s="3">
        <f t="shared" si="3"/>
        <v>0.0481606463915274</v>
      </c>
    </row>
    <row r="220" hidden="1" spans="1:12">
      <c r="A220" s="59" t="s">
        <v>1529</v>
      </c>
      <c r="B220" s="21" t="s">
        <v>1530</v>
      </c>
      <c r="C220" s="21" t="s">
        <v>1531</v>
      </c>
      <c r="D220" s="23" t="s">
        <v>1532</v>
      </c>
      <c r="E220" s="23" t="s">
        <v>1533</v>
      </c>
      <c r="F220" s="23" t="s">
        <v>1534</v>
      </c>
      <c r="G220" s="23">
        <v>15369851658</v>
      </c>
      <c r="H220" s="23" t="s">
        <v>9</v>
      </c>
      <c r="I220" s="23" t="s">
        <v>114</v>
      </c>
      <c r="J220" s="35">
        <v>12853.8</v>
      </c>
      <c r="K220" s="35">
        <v>600.3</v>
      </c>
      <c r="L220" s="3">
        <f t="shared" si="3"/>
        <v>0.0467021425570648</v>
      </c>
    </row>
    <row r="221" hidden="1" spans="1:12">
      <c r="A221" s="59" t="s">
        <v>1535</v>
      </c>
      <c r="B221" s="21" t="s">
        <v>1536</v>
      </c>
      <c r="C221" s="21" t="s">
        <v>1537</v>
      </c>
      <c r="D221" s="23" t="s">
        <v>1538</v>
      </c>
      <c r="E221" s="23" t="s">
        <v>1539</v>
      </c>
      <c r="F221" s="23" t="s">
        <v>1540</v>
      </c>
      <c r="G221" s="23">
        <v>13832526311</v>
      </c>
      <c r="H221" s="23" t="s">
        <v>9</v>
      </c>
      <c r="I221" s="23" t="s">
        <v>589</v>
      </c>
      <c r="J221" s="35">
        <v>12717.77</v>
      </c>
      <c r="K221" s="35">
        <v>684.93</v>
      </c>
      <c r="L221" s="3">
        <f t="shared" si="3"/>
        <v>0.0538561398735785</v>
      </c>
    </row>
    <row r="222" hidden="1" spans="1:12">
      <c r="A222" s="59" t="s">
        <v>1541</v>
      </c>
      <c r="B222" s="21" t="s">
        <v>1542</v>
      </c>
      <c r="C222" s="21" t="s">
        <v>1006</v>
      </c>
      <c r="D222" s="23" t="s">
        <v>1543</v>
      </c>
      <c r="E222" s="23" t="s">
        <v>1544</v>
      </c>
      <c r="F222" s="23" t="s">
        <v>1545</v>
      </c>
      <c r="G222" s="23">
        <v>15373223818</v>
      </c>
      <c r="H222" s="23" t="s">
        <v>29</v>
      </c>
      <c r="I222" s="23" t="s">
        <v>301</v>
      </c>
      <c r="J222" s="35">
        <v>12650</v>
      </c>
      <c r="K222" s="35">
        <v>255</v>
      </c>
      <c r="L222" s="3">
        <f t="shared" si="3"/>
        <v>0.0201581027667984</v>
      </c>
    </row>
    <row r="223" hidden="1" spans="1:12">
      <c r="A223" s="59" t="s">
        <v>119</v>
      </c>
      <c r="B223" s="23" t="s">
        <v>1546</v>
      </c>
      <c r="C223" s="21" t="s">
        <v>1547</v>
      </c>
      <c r="D223" s="23" t="s">
        <v>1548</v>
      </c>
      <c r="E223" s="23" t="s">
        <v>1549</v>
      </c>
      <c r="F223" s="23" t="s">
        <v>1550</v>
      </c>
      <c r="G223" s="23">
        <v>13283229567</v>
      </c>
      <c r="H223" s="23" t="s">
        <v>9</v>
      </c>
      <c r="I223" s="23" t="s">
        <v>114</v>
      </c>
      <c r="J223" s="35">
        <v>12628.26</v>
      </c>
      <c r="K223" s="35">
        <v>801.21</v>
      </c>
      <c r="L223" s="3">
        <f t="shared" si="3"/>
        <v>0.0634457953827368</v>
      </c>
    </row>
    <row r="224" hidden="1" spans="1:12">
      <c r="A224" s="59" t="s">
        <v>1551</v>
      </c>
      <c r="B224" s="23">
        <v>9.11302007791698e+17</v>
      </c>
      <c r="C224" s="27">
        <v>38595</v>
      </c>
      <c r="D224" s="23" t="s">
        <v>1552</v>
      </c>
      <c r="E224" s="23" t="s">
        <v>1553</v>
      </c>
      <c r="F224" s="23" t="s">
        <v>1554</v>
      </c>
      <c r="G224" s="23">
        <v>18931586313</v>
      </c>
      <c r="H224" s="23" t="s">
        <v>526</v>
      </c>
      <c r="I224" s="23" t="s">
        <v>1555</v>
      </c>
      <c r="J224" s="35">
        <v>12610</v>
      </c>
      <c r="K224" s="35">
        <v>742</v>
      </c>
      <c r="L224" s="3">
        <f t="shared" si="3"/>
        <v>0.058842188739096</v>
      </c>
    </row>
    <row r="225" hidden="1" spans="1:12">
      <c r="A225" s="59" t="s">
        <v>1556</v>
      </c>
      <c r="B225" s="21" t="s">
        <v>1557</v>
      </c>
      <c r="C225" s="21" t="s">
        <v>1558</v>
      </c>
      <c r="D225" s="23" t="s">
        <v>1559</v>
      </c>
      <c r="E225" s="23" t="s">
        <v>1560</v>
      </c>
      <c r="F225" s="23" t="s">
        <v>1561</v>
      </c>
      <c r="G225" s="23">
        <v>15803258886</v>
      </c>
      <c r="H225" s="23" t="s">
        <v>9</v>
      </c>
      <c r="I225" s="23" t="s">
        <v>589</v>
      </c>
      <c r="J225" s="35">
        <v>12489.15</v>
      </c>
      <c r="K225" s="35">
        <v>663.14</v>
      </c>
      <c r="L225" s="3">
        <f t="shared" si="3"/>
        <v>0.0530972884463715</v>
      </c>
    </row>
    <row r="226" hidden="1" spans="1:12">
      <c r="A226" s="59" t="s">
        <v>1562</v>
      </c>
      <c r="B226" s="21" t="s">
        <v>1563</v>
      </c>
      <c r="C226" s="21" t="s">
        <v>1564</v>
      </c>
      <c r="D226" s="23" t="s">
        <v>1565</v>
      </c>
      <c r="E226" s="23" t="s">
        <v>1566</v>
      </c>
      <c r="F226" s="23" t="s">
        <v>1567</v>
      </c>
      <c r="G226" s="23" t="s">
        <v>1568</v>
      </c>
      <c r="H226" s="23" t="s">
        <v>355</v>
      </c>
      <c r="I226" s="23" t="s">
        <v>114</v>
      </c>
      <c r="J226" s="35">
        <v>12403.03</v>
      </c>
      <c r="K226" s="35">
        <v>632.48</v>
      </c>
      <c r="L226" s="3">
        <f t="shared" si="3"/>
        <v>0.0509939909844611</v>
      </c>
    </row>
    <row r="227" hidden="1" spans="1:12">
      <c r="A227" s="59" t="s">
        <v>1569</v>
      </c>
      <c r="B227" s="21" t="s">
        <v>1570</v>
      </c>
      <c r="C227" s="21" t="s">
        <v>1571</v>
      </c>
      <c r="D227" s="23" t="s">
        <v>1572</v>
      </c>
      <c r="E227" s="23" t="s">
        <v>1573</v>
      </c>
      <c r="F227" s="23" t="s">
        <v>1574</v>
      </c>
      <c r="G227" s="23">
        <v>13832908810</v>
      </c>
      <c r="H227" s="23" t="s">
        <v>9</v>
      </c>
      <c r="I227" s="23" t="s">
        <v>178</v>
      </c>
      <c r="J227" s="35">
        <v>12169.43</v>
      </c>
      <c r="K227" s="35">
        <v>521.08</v>
      </c>
      <c r="L227" s="3">
        <f t="shared" si="3"/>
        <v>0.0428187680113202</v>
      </c>
    </row>
    <row r="228" hidden="1" spans="1:12">
      <c r="A228" s="59" t="s">
        <v>131</v>
      </c>
      <c r="B228" s="21" t="s">
        <v>1575</v>
      </c>
      <c r="C228" s="21" t="s">
        <v>1576</v>
      </c>
      <c r="D228" s="23" t="s">
        <v>1577</v>
      </c>
      <c r="E228" s="23" t="s">
        <v>1578</v>
      </c>
      <c r="F228" s="23" t="s">
        <v>1579</v>
      </c>
      <c r="G228" s="23">
        <v>15231507406</v>
      </c>
      <c r="H228" s="23" t="s">
        <v>9</v>
      </c>
      <c r="I228" s="23" t="s">
        <v>1131</v>
      </c>
      <c r="J228" s="35">
        <v>12164.11</v>
      </c>
      <c r="K228" s="35">
        <v>743.37</v>
      </c>
      <c r="L228" s="3">
        <f t="shared" si="3"/>
        <v>0.0611117459477101</v>
      </c>
    </row>
    <row r="229" hidden="1" spans="1:12">
      <c r="A229" s="80" t="s">
        <v>1580</v>
      </c>
      <c r="B229" s="51" t="s">
        <v>1581</v>
      </c>
      <c r="C229" s="21" t="s">
        <v>1582</v>
      </c>
      <c r="D229" s="51" t="s">
        <v>1583</v>
      </c>
      <c r="E229" s="51" t="s">
        <v>1584</v>
      </c>
      <c r="F229" s="51" t="s">
        <v>1585</v>
      </c>
      <c r="G229" s="51" t="s">
        <v>1586</v>
      </c>
      <c r="H229" s="21" t="s">
        <v>9</v>
      </c>
      <c r="I229" s="21" t="s">
        <v>114</v>
      </c>
      <c r="J229" s="35">
        <v>12149.19</v>
      </c>
      <c r="K229" s="35">
        <v>522.96</v>
      </c>
      <c r="L229" s="3">
        <f t="shared" si="3"/>
        <v>0.043044844964973</v>
      </c>
    </row>
    <row r="230" ht="108" hidden="1" spans="1:12">
      <c r="A230" s="59" t="s">
        <v>1587</v>
      </c>
      <c r="B230" s="21" t="s">
        <v>1588</v>
      </c>
      <c r="C230" s="21" t="s">
        <v>1589</v>
      </c>
      <c r="D230" s="43" t="s">
        <v>1590</v>
      </c>
      <c r="E230" s="23" t="s">
        <v>1591</v>
      </c>
      <c r="F230" s="23" t="s">
        <v>1592</v>
      </c>
      <c r="G230" s="23" t="s">
        <v>1593</v>
      </c>
      <c r="H230" s="23" t="s">
        <v>9</v>
      </c>
      <c r="I230" s="23" t="s">
        <v>301</v>
      </c>
      <c r="J230" s="35">
        <v>12017.03</v>
      </c>
      <c r="K230" s="35">
        <v>573.97</v>
      </c>
      <c r="L230" s="3">
        <f t="shared" si="3"/>
        <v>0.047763049605435</v>
      </c>
    </row>
    <row r="231" hidden="1" spans="1:12">
      <c r="A231" s="59" t="s">
        <v>1594</v>
      </c>
      <c r="B231" s="21" t="s">
        <v>1595</v>
      </c>
      <c r="C231" s="21" t="s">
        <v>1596</v>
      </c>
      <c r="D231" s="23" t="s">
        <v>1597</v>
      </c>
      <c r="E231" s="23" t="s">
        <v>1598</v>
      </c>
      <c r="F231" s="23" t="s">
        <v>1599</v>
      </c>
      <c r="G231" s="23">
        <v>18600058189</v>
      </c>
      <c r="H231" s="23" t="s">
        <v>9</v>
      </c>
      <c r="I231" s="23" t="s">
        <v>1600</v>
      </c>
      <c r="J231" s="35">
        <v>11968</v>
      </c>
      <c r="K231" s="35">
        <v>631.41</v>
      </c>
      <c r="L231" s="3">
        <f t="shared" si="3"/>
        <v>0.0527581885026738</v>
      </c>
    </row>
    <row r="232" hidden="1" spans="1:12">
      <c r="A232" s="80" t="s">
        <v>96</v>
      </c>
      <c r="B232" s="21" t="s">
        <v>1601</v>
      </c>
      <c r="C232" s="21" t="s">
        <v>1602</v>
      </c>
      <c r="D232" s="21" t="s">
        <v>1603</v>
      </c>
      <c r="E232" s="21" t="s">
        <v>1604</v>
      </c>
      <c r="F232" s="21" t="s">
        <v>1605</v>
      </c>
      <c r="G232" s="21" t="s">
        <v>1606</v>
      </c>
      <c r="H232" s="21" t="s">
        <v>9</v>
      </c>
      <c r="I232" s="21" t="s">
        <v>1607</v>
      </c>
      <c r="J232" s="35">
        <v>11963.38</v>
      </c>
      <c r="K232" s="35">
        <v>832</v>
      </c>
      <c r="L232" s="3">
        <f t="shared" si="3"/>
        <v>0.0695455632103971</v>
      </c>
    </row>
    <row r="233" hidden="1" spans="1:12">
      <c r="A233" s="59" t="s">
        <v>80</v>
      </c>
      <c r="B233" s="21" t="s">
        <v>1608</v>
      </c>
      <c r="C233" s="21" t="s">
        <v>1609</v>
      </c>
      <c r="D233" s="23" t="s">
        <v>1610</v>
      </c>
      <c r="E233" s="23" t="s">
        <v>1611</v>
      </c>
      <c r="F233" s="23" t="s">
        <v>1612</v>
      </c>
      <c r="G233" s="23">
        <v>15833156748</v>
      </c>
      <c r="H233" s="23" t="s">
        <v>9</v>
      </c>
      <c r="I233" s="23" t="s">
        <v>431</v>
      </c>
      <c r="J233" s="35">
        <v>11825.73</v>
      </c>
      <c r="K233" s="35">
        <v>887.01</v>
      </c>
      <c r="L233" s="3">
        <f t="shared" si="3"/>
        <v>0.0750067860504172</v>
      </c>
    </row>
    <row r="234" hidden="1" spans="1:12">
      <c r="A234" s="80" t="s">
        <v>1613</v>
      </c>
      <c r="B234" s="21" t="s">
        <v>1614</v>
      </c>
      <c r="C234" s="21" t="s">
        <v>1615</v>
      </c>
      <c r="D234" s="21" t="s">
        <v>1616</v>
      </c>
      <c r="E234" s="21" t="s">
        <v>1617</v>
      </c>
      <c r="F234" s="21" t="s">
        <v>1618</v>
      </c>
      <c r="G234" s="21" t="s">
        <v>1619</v>
      </c>
      <c r="H234" s="21" t="s">
        <v>9</v>
      </c>
      <c r="I234" s="21" t="s">
        <v>114</v>
      </c>
      <c r="J234" s="35">
        <v>11824.05</v>
      </c>
      <c r="K234" s="35">
        <v>598.3</v>
      </c>
      <c r="L234" s="3">
        <f t="shared" si="3"/>
        <v>0.0506002596403094</v>
      </c>
    </row>
    <row r="235" hidden="1" spans="1:12">
      <c r="A235" s="59" t="s">
        <v>1620</v>
      </c>
      <c r="B235" s="21" t="s">
        <v>1621</v>
      </c>
      <c r="C235" s="21" t="s">
        <v>1622</v>
      </c>
      <c r="D235" s="23" t="s">
        <v>1623</v>
      </c>
      <c r="E235" s="23" t="s">
        <v>1624</v>
      </c>
      <c r="F235" s="23" t="s">
        <v>1625</v>
      </c>
      <c r="G235" s="23">
        <v>15354088382</v>
      </c>
      <c r="H235" s="23" t="s">
        <v>9</v>
      </c>
      <c r="I235" s="23" t="s">
        <v>1626</v>
      </c>
      <c r="J235" s="35">
        <v>11809.8</v>
      </c>
      <c r="K235" s="35">
        <v>493.4</v>
      </c>
      <c r="L235" s="3">
        <f t="shared" si="3"/>
        <v>0.0417788616233975</v>
      </c>
    </row>
    <row r="236" hidden="1" spans="1:12">
      <c r="A236" s="59" t="s">
        <v>1627</v>
      </c>
      <c r="B236" s="21" t="s">
        <v>1628</v>
      </c>
      <c r="C236" s="21" t="s">
        <v>1629</v>
      </c>
      <c r="D236" s="23" t="s">
        <v>1630</v>
      </c>
      <c r="E236" s="23" t="s">
        <v>1631</v>
      </c>
      <c r="F236" s="23" t="s">
        <v>1632</v>
      </c>
      <c r="G236" s="23">
        <v>13171719235</v>
      </c>
      <c r="H236" s="23" t="s">
        <v>9</v>
      </c>
      <c r="I236" s="23" t="s">
        <v>114</v>
      </c>
      <c r="J236" s="35">
        <v>11809</v>
      </c>
      <c r="K236" s="35">
        <v>472</v>
      </c>
      <c r="L236" s="3">
        <f t="shared" si="3"/>
        <v>0.0399695147768651</v>
      </c>
    </row>
    <row r="237" hidden="1" spans="1:12">
      <c r="A237" s="59" t="s">
        <v>58</v>
      </c>
      <c r="B237" s="21" t="s">
        <v>1633</v>
      </c>
      <c r="C237" s="21" t="s">
        <v>1634</v>
      </c>
      <c r="D237" s="23" t="s">
        <v>1635</v>
      </c>
      <c r="E237" s="23" t="s">
        <v>1636</v>
      </c>
      <c r="F237" s="23" t="s">
        <v>1637</v>
      </c>
      <c r="G237" s="23" t="s">
        <v>1638</v>
      </c>
      <c r="H237" s="23" t="s">
        <v>9</v>
      </c>
      <c r="I237" s="23" t="s">
        <v>266</v>
      </c>
      <c r="J237" s="35">
        <v>11755.62</v>
      </c>
      <c r="K237" s="35">
        <v>1026.41</v>
      </c>
      <c r="L237" s="3">
        <f t="shared" si="3"/>
        <v>0.0873122812748286</v>
      </c>
    </row>
    <row r="238" hidden="1" spans="1:12">
      <c r="A238" s="59" t="s">
        <v>122</v>
      </c>
      <c r="B238" s="21" t="s">
        <v>1639</v>
      </c>
      <c r="C238" s="21" t="s">
        <v>1640</v>
      </c>
      <c r="D238" s="23" t="s">
        <v>1641</v>
      </c>
      <c r="E238" s="23" t="s">
        <v>1642</v>
      </c>
      <c r="F238" s="23" t="s">
        <v>1643</v>
      </c>
      <c r="G238" s="23">
        <v>13630832092</v>
      </c>
      <c r="H238" s="23" t="s">
        <v>9</v>
      </c>
      <c r="I238" s="23" t="s">
        <v>1644</v>
      </c>
      <c r="J238" s="35">
        <v>11734.32</v>
      </c>
      <c r="K238" s="35">
        <v>742.11</v>
      </c>
      <c r="L238" s="3">
        <f t="shared" si="3"/>
        <v>0.0632426932280695</v>
      </c>
    </row>
    <row r="239" hidden="1" spans="1:12">
      <c r="A239" s="59" t="s">
        <v>1645</v>
      </c>
      <c r="B239" s="21" t="s">
        <v>1646</v>
      </c>
      <c r="C239" s="21" t="s">
        <v>1647</v>
      </c>
      <c r="D239" s="23" t="s">
        <v>1648</v>
      </c>
      <c r="E239" s="23" t="s">
        <v>1649</v>
      </c>
      <c r="F239" s="23" t="s">
        <v>1650</v>
      </c>
      <c r="G239" s="23">
        <v>15231216685</v>
      </c>
      <c r="H239" s="23" t="s">
        <v>9</v>
      </c>
      <c r="I239" s="23" t="s">
        <v>114</v>
      </c>
      <c r="J239" s="35">
        <v>11711.55</v>
      </c>
      <c r="K239" s="35">
        <v>469.22</v>
      </c>
      <c r="L239" s="3">
        <f t="shared" si="3"/>
        <v>0.040064722432129</v>
      </c>
    </row>
    <row r="240" hidden="1" spans="1:12">
      <c r="A240" s="80" t="s">
        <v>1651</v>
      </c>
      <c r="B240" s="21" t="s">
        <v>1652</v>
      </c>
      <c r="C240" s="21" t="s">
        <v>1653</v>
      </c>
      <c r="D240" s="21" t="s">
        <v>1654</v>
      </c>
      <c r="E240" s="21" t="s">
        <v>1655</v>
      </c>
      <c r="F240" s="21" t="s">
        <v>1656</v>
      </c>
      <c r="G240" s="21" t="s">
        <v>1657</v>
      </c>
      <c r="H240" s="21" t="s">
        <v>9</v>
      </c>
      <c r="I240" s="21" t="s">
        <v>1658</v>
      </c>
      <c r="J240" s="35">
        <v>11500</v>
      </c>
      <c r="K240" s="35">
        <v>496.25</v>
      </c>
      <c r="L240" s="3">
        <f t="shared" si="3"/>
        <v>0.0431521739130435</v>
      </c>
    </row>
    <row r="241" hidden="1" spans="1:12">
      <c r="A241" s="80" t="s">
        <v>1659</v>
      </c>
      <c r="B241" s="21" t="s">
        <v>1660</v>
      </c>
      <c r="C241" s="21" t="s">
        <v>1661</v>
      </c>
      <c r="D241" s="21" t="s">
        <v>1662</v>
      </c>
      <c r="E241" s="21" t="s">
        <v>1663</v>
      </c>
      <c r="F241" s="21" t="s">
        <v>1664</v>
      </c>
      <c r="G241" s="21" t="s">
        <v>1665</v>
      </c>
      <c r="H241" s="21" t="s">
        <v>9</v>
      </c>
      <c r="I241" s="21" t="s">
        <v>114</v>
      </c>
      <c r="J241" s="35">
        <v>11449</v>
      </c>
      <c r="K241" s="35">
        <v>471</v>
      </c>
      <c r="L241" s="3">
        <f t="shared" si="3"/>
        <v>0.0411389641016683</v>
      </c>
    </row>
    <row r="242" hidden="1" spans="1:12">
      <c r="A242" s="36" t="s">
        <v>30</v>
      </c>
      <c r="B242" s="21" t="s">
        <v>1666</v>
      </c>
      <c r="C242" s="21" t="s">
        <v>1667</v>
      </c>
      <c r="D242" s="23" t="s">
        <v>1668</v>
      </c>
      <c r="E242" s="23" t="s">
        <v>1669</v>
      </c>
      <c r="F242" s="23" t="s">
        <v>1670</v>
      </c>
      <c r="G242" s="23">
        <v>15931109105</v>
      </c>
      <c r="H242" s="23" t="s">
        <v>9</v>
      </c>
      <c r="I242" s="23" t="s">
        <v>114</v>
      </c>
      <c r="J242" s="35">
        <v>11409.37</v>
      </c>
      <c r="K242" s="35">
        <v>1358.33</v>
      </c>
      <c r="L242" s="3">
        <f t="shared" si="3"/>
        <v>0.119053900434467</v>
      </c>
    </row>
    <row r="243" hidden="1" spans="1:12">
      <c r="A243" s="81" t="s">
        <v>1671</v>
      </c>
      <c r="B243" s="21" t="s">
        <v>1672</v>
      </c>
      <c r="C243" s="21" t="s">
        <v>1673</v>
      </c>
      <c r="D243" s="21" t="s">
        <v>1674</v>
      </c>
      <c r="E243" s="21" t="s">
        <v>1675</v>
      </c>
      <c r="F243" s="21" t="s">
        <v>1676</v>
      </c>
      <c r="G243" s="21" t="s">
        <v>1677</v>
      </c>
      <c r="H243" s="21" t="s">
        <v>1678</v>
      </c>
      <c r="I243" s="21" t="s">
        <v>335</v>
      </c>
      <c r="J243" s="35">
        <v>11392</v>
      </c>
      <c r="K243" s="35">
        <v>5.3</v>
      </c>
      <c r="L243" s="3">
        <f t="shared" si="3"/>
        <v>0.000465238764044944</v>
      </c>
    </row>
    <row r="244" hidden="1" spans="1:12">
      <c r="A244" s="59" t="s">
        <v>82</v>
      </c>
      <c r="B244" s="21" t="s">
        <v>1679</v>
      </c>
      <c r="C244" s="21" t="s">
        <v>1680</v>
      </c>
      <c r="D244" s="23" t="s">
        <v>1681</v>
      </c>
      <c r="E244" s="23" t="s">
        <v>1682</v>
      </c>
      <c r="F244" s="23" t="s">
        <v>1683</v>
      </c>
      <c r="G244" s="23">
        <v>13383127965</v>
      </c>
      <c r="H244" s="23" t="s">
        <v>1684</v>
      </c>
      <c r="I244" s="23" t="s">
        <v>1685</v>
      </c>
      <c r="J244" s="35">
        <v>11371.29</v>
      </c>
      <c r="K244" s="35">
        <v>849</v>
      </c>
      <c r="L244" s="3">
        <f t="shared" si="3"/>
        <v>0.0746617138424928</v>
      </c>
    </row>
    <row r="245" hidden="1" spans="1:12">
      <c r="A245" s="59" t="s">
        <v>1686</v>
      </c>
      <c r="B245" s="21" t="s">
        <v>1687</v>
      </c>
      <c r="C245" s="21" t="s">
        <v>1688</v>
      </c>
      <c r="D245" s="23" t="s">
        <v>1689</v>
      </c>
      <c r="E245" s="23" t="s">
        <v>1690</v>
      </c>
      <c r="F245" s="23" t="s">
        <v>1691</v>
      </c>
      <c r="G245" s="23">
        <v>15512688966</v>
      </c>
      <c r="H245" s="23" t="s">
        <v>9</v>
      </c>
      <c r="I245" s="23" t="s">
        <v>114</v>
      </c>
      <c r="J245" s="35">
        <v>11350.1</v>
      </c>
      <c r="K245" s="35">
        <v>667.47</v>
      </c>
      <c r="L245" s="3">
        <f t="shared" si="3"/>
        <v>0.0588074113884459</v>
      </c>
    </row>
    <row r="246" hidden="1" spans="1:12">
      <c r="A246" s="59" t="s">
        <v>43</v>
      </c>
      <c r="B246" s="21" t="s">
        <v>1692</v>
      </c>
      <c r="C246" s="27">
        <v>42313</v>
      </c>
      <c r="D246" s="28" t="s">
        <v>1693</v>
      </c>
      <c r="E246" s="28" t="s">
        <v>1694</v>
      </c>
      <c r="F246" s="28" t="s">
        <v>1695</v>
      </c>
      <c r="G246" s="23">
        <v>18630634911</v>
      </c>
      <c r="H246" s="23" t="s">
        <v>44</v>
      </c>
      <c r="I246" s="23" t="s">
        <v>1696</v>
      </c>
      <c r="J246" s="35">
        <v>11185.45</v>
      </c>
      <c r="K246" s="35">
        <v>1088.35</v>
      </c>
      <c r="L246" s="3">
        <f t="shared" si="3"/>
        <v>0.097300510931612</v>
      </c>
    </row>
    <row r="247" hidden="1" spans="1:12">
      <c r="A247" s="59" t="s">
        <v>59</v>
      </c>
      <c r="B247" s="21" t="s">
        <v>1697</v>
      </c>
      <c r="C247" s="21" t="s">
        <v>1698</v>
      </c>
      <c r="D247" s="23" t="s">
        <v>1699</v>
      </c>
      <c r="E247" s="23" t="s">
        <v>1700</v>
      </c>
      <c r="F247" s="23" t="s">
        <v>1701</v>
      </c>
      <c r="G247" s="23">
        <v>15931520454</v>
      </c>
      <c r="H247" s="23" t="s">
        <v>9</v>
      </c>
      <c r="I247" s="23" t="s">
        <v>178</v>
      </c>
      <c r="J247" s="35">
        <v>11156.79</v>
      </c>
      <c r="K247" s="35">
        <v>958.07</v>
      </c>
      <c r="L247" s="3">
        <f t="shared" si="3"/>
        <v>0.0858732664144436</v>
      </c>
    </row>
    <row r="248" hidden="1" spans="1:12">
      <c r="A248" s="59" t="s">
        <v>1702</v>
      </c>
      <c r="B248" s="21" t="s">
        <v>1703</v>
      </c>
      <c r="C248" s="21" t="s">
        <v>1704</v>
      </c>
      <c r="D248" s="23" t="s">
        <v>1705</v>
      </c>
      <c r="E248" s="23" t="s">
        <v>926</v>
      </c>
      <c r="F248" s="23" t="s">
        <v>927</v>
      </c>
      <c r="G248" s="23">
        <v>13303388698</v>
      </c>
      <c r="H248" s="23" t="s">
        <v>9</v>
      </c>
      <c r="I248" s="23" t="s">
        <v>1131</v>
      </c>
      <c r="J248" s="35">
        <v>11071</v>
      </c>
      <c r="K248" s="35">
        <v>461.3</v>
      </c>
      <c r="L248" s="3">
        <f t="shared" si="3"/>
        <v>0.0416674193839762</v>
      </c>
    </row>
    <row r="249" hidden="1" spans="1:12">
      <c r="A249" s="59" t="s">
        <v>78</v>
      </c>
      <c r="B249" s="21" t="s">
        <v>1706</v>
      </c>
      <c r="C249" s="21" t="s">
        <v>1707</v>
      </c>
      <c r="D249" s="23" t="s">
        <v>1708</v>
      </c>
      <c r="E249" s="23" t="s">
        <v>1709</v>
      </c>
      <c r="F249" s="23" t="s">
        <v>1710</v>
      </c>
      <c r="G249" s="23">
        <v>13303159286</v>
      </c>
      <c r="H249" s="23" t="s">
        <v>1711</v>
      </c>
      <c r="I249" s="23" t="s">
        <v>114</v>
      </c>
      <c r="J249" s="35">
        <v>11029.68</v>
      </c>
      <c r="K249" s="35">
        <v>835.22</v>
      </c>
      <c r="L249" s="3">
        <f t="shared" si="3"/>
        <v>0.0757247717068854</v>
      </c>
    </row>
    <row r="250" hidden="1" spans="1:12">
      <c r="A250" s="36" t="s">
        <v>1712</v>
      </c>
      <c r="B250" s="21" t="s">
        <v>1713</v>
      </c>
      <c r="C250" s="21" t="s">
        <v>1228</v>
      </c>
      <c r="D250" s="23" t="s">
        <v>1714</v>
      </c>
      <c r="E250" s="23" t="s">
        <v>1715</v>
      </c>
      <c r="F250" s="23" t="s">
        <v>1716</v>
      </c>
      <c r="G250" s="23">
        <v>18903103285</v>
      </c>
      <c r="H250" s="23" t="s">
        <v>9</v>
      </c>
      <c r="I250" s="23" t="s">
        <v>114</v>
      </c>
      <c r="J250" s="35">
        <v>11002</v>
      </c>
      <c r="K250" s="35">
        <v>487.5</v>
      </c>
      <c r="L250" s="3">
        <f t="shared" si="3"/>
        <v>0.0443101254317397</v>
      </c>
    </row>
    <row r="251" hidden="1" spans="1:12">
      <c r="A251" s="80" t="s">
        <v>1717</v>
      </c>
      <c r="B251" s="21" t="s">
        <v>1718</v>
      </c>
      <c r="C251" s="21" t="s">
        <v>1719</v>
      </c>
      <c r="D251" s="21" t="s">
        <v>1720</v>
      </c>
      <c r="E251" s="21" t="s">
        <v>1721</v>
      </c>
      <c r="F251" s="21" t="s">
        <v>1722</v>
      </c>
      <c r="G251" s="21" t="s">
        <v>1723</v>
      </c>
      <c r="H251" s="21" t="s">
        <v>9</v>
      </c>
      <c r="I251" s="21" t="s">
        <v>301</v>
      </c>
      <c r="J251" s="35">
        <v>10800</v>
      </c>
      <c r="K251" s="35">
        <v>440.73</v>
      </c>
      <c r="L251" s="3">
        <f t="shared" si="3"/>
        <v>0.0408083333333333</v>
      </c>
    </row>
    <row r="252" hidden="1" spans="1:12">
      <c r="A252" s="59" t="s">
        <v>1724</v>
      </c>
      <c r="B252" s="21" t="s">
        <v>1725</v>
      </c>
      <c r="C252" s="21" t="s">
        <v>1726</v>
      </c>
      <c r="D252" s="23" t="s">
        <v>1727</v>
      </c>
      <c r="E252" s="23" t="s">
        <v>1728</v>
      </c>
      <c r="F252" s="23" t="s">
        <v>1729</v>
      </c>
      <c r="G252" s="23">
        <v>18631270522</v>
      </c>
      <c r="H252" s="23" t="s">
        <v>9</v>
      </c>
      <c r="I252" s="23" t="s">
        <v>301</v>
      </c>
      <c r="J252" s="35">
        <v>10599.25</v>
      </c>
      <c r="K252" s="35">
        <v>1.94</v>
      </c>
      <c r="L252" s="3">
        <f t="shared" si="3"/>
        <v>0.00018303181828903</v>
      </c>
    </row>
    <row r="253" hidden="1" spans="1:12">
      <c r="A253" s="81" t="s">
        <v>1730</v>
      </c>
      <c r="B253" s="21" t="s">
        <v>1731</v>
      </c>
      <c r="C253" s="21" t="s">
        <v>1732</v>
      </c>
      <c r="D253" s="51" t="s">
        <v>1733</v>
      </c>
      <c r="E253" s="51" t="s">
        <v>1734</v>
      </c>
      <c r="F253" s="51" t="s">
        <v>1735</v>
      </c>
      <c r="G253" s="21" t="s">
        <v>1736</v>
      </c>
      <c r="H253" s="21" t="s">
        <v>9</v>
      </c>
      <c r="I253" s="21" t="s">
        <v>165</v>
      </c>
      <c r="J253" s="35">
        <v>10543.99</v>
      </c>
      <c r="K253" s="35">
        <v>426</v>
      </c>
      <c r="L253" s="3">
        <f t="shared" si="3"/>
        <v>0.0404021627486369</v>
      </c>
    </row>
    <row r="254" hidden="1" spans="1:12">
      <c r="A254" s="59" t="s">
        <v>37</v>
      </c>
      <c r="B254" s="21" t="s">
        <v>1737</v>
      </c>
      <c r="C254" s="21" t="s">
        <v>1738</v>
      </c>
      <c r="D254" s="23" t="s">
        <v>1739</v>
      </c>
      <c r="E254" s="23" t="s">
        <v>1740</v>
      </c>
      <c r="F254" s="23" t="s">
        <v>1741</v>
      </c>
      <c r="G254" s="23">
        <v>15930598910</v>
      </c>
      <c r="H254" s="23" t="s">
        <v>9</v>
      </c>
      <c r="I254" s="23" t="s">
        <v>114</v>
      </c>
      <c r="J254" s="35">
        <v>10518</v>
      </c>
      <c r="K254" s="35">
        <v>1068.28</v>
      </c>
      <c r="L254" s="3">
        <f t="shared" si="3"/>
        <v>0.101566837801863</v>
      </c>
    </row>
    <row r="255" hidden="1" spans="1:12">
      <c r="A255" s="59" t="s">
        <v>1742</v>
      </c>
      <c r="B255" s="21" t="s">
        <v>1743</v>
      </c>
      <c r="C255" s="21" t="s">
        <v>1744</v>
      </c>
      <c r="D255" s="23" t="s">
        <v>1745</v>
      </c>
      <c r="E255" s="23" t="s">
        <v>1746</v>
      </c>
      <c r="F255" s="23" t="s">
        <v>1747</v>
      </c>
      <c r="G255" s="23">
        <v>15727318306</v>
      </c>
      <c r="H255" s="23" t="s">
        <v>1748</v>
      </c>
      <c r="I255" s="23" t="s">
        <v>301</v>
      </c>
      <c r="J255" s="35">
        <v>10514.8</v>
      </c>
      <c r="K255" s="35">
        <v>0</v>
      </c>
      <c r="L255" s="3">
        <f t="shared" si="3"/>
        <v>0</v>
      </c>
    </row>
    <row r="256" hidden="1" spans="1:12">
      <c r="A256" s="80" t="s">
        <v>1749</v>
      </c>
      <c r="B256" s="21" t="s">
        <v>1750</v>
      </c>
      <c r="C256" s="21" t="s">
        <v>1751</v>
      </c>
      <c r="D256" s="21" t="s">
        <v>1752</v>
      </c>
      <c r="E256" s="21" t="s">
        <v>1753</v>
      </c>
      <c r="F256" s="21" t="s">
        <v>1754</v>
      </c>
      <c r="G256" s="21" t="s">
        <v>1755</v>
      </c>
      <c r="H256" s="21" t="s">
        <v>9</v>
      </c>
      <c r="I256" s="21" t="s">
        <v>114</v>
      </c>
      <c r="J256" s="35">
        <v>10462</v>
      </c>
      <c r="K256" s="35">
        <v>519.8</v>
      </c>
      <c r="L256" s="3">
        <f t="shared" si="3"/>
        <v>0.049684572739438</v>
      </c>
    </row>
    <row r="257" hidden="1" spans="1:12">
      <c r="A257" s="59" t="s">
        <v>1756</v>
      </c>
      <c r="B257" s="23" t="s">
        <v>1757</v>
      </c>
      <c r="C257" s="21" t="s">
        <v>1758</v>
      </c>
      <c r="D257" s="23" t="s">
        <v>1759</v>
      </c>
      <c r="E257" s="23" t="s">
        <v>1760</v>
      </c>
      <c r="F257" s="23" t="s">
        <v>1761</v>
      </c>
      <c r="G257" s="59">
        <v>17831106527</v>
      </c>
      <c r="H257" s="21" t="s">
        <v>9</v>
      </c>
      <c r="I257" s="23" t="s">
        <v>493</v>
      </c>
      <c r="J257" s="35">
        <v>10328.02</v>
      </c>
      <c r="K257" s="35">
        <v>419</v>
      </c>
      <c r="L257" s="3">
        <f t="shared" si="3"/>
        <v>0.0405692475421233</v>
      </c>
    </row>
    <row r="258" hidden="1" spans="1:12">
      <c r="A258" s="59" t="s">
        <v>42</v>
      </c>
      <c r="B258" s="21" t="s">
        <v>1762</v>
      </c>
      <c r="C258" s="21" t="s">
        <v>1763</v>
      </c>
      <c r="D258" s="23" t="s">
        <v>1764</v>
      </c>
      <c r="E258" s="23" t="s">
        <v>1765</v>
      </c>
      <c r="F258" s="23" t="s">
        <v>1766</v>
      </c>
      <c r="G258" s="23">
        <v>15531111310</v>
      </c>
      <c r="H258" s="23" t="s">
        <v>526</v>
      </c>
      <c r="I258" s="23" t="s">
        <v>527</v>
      </c>
      <c r="J258" s="35">
        <v>10314.71</v>
      </c>
      <c r="K258" s="45">
        <v>1009.12</v>
      </c>
      <c r="L258" s="3">
        <f t="shared" si="3"/>
        <v>0.0978330946774073</v>
      </c>
    </row>
    <row r="259" hidden="1" spans="1:12">
      <c r="A259" s="80" t="s">
        <v>69</v>
      </c>
      <c r="B259" s="21" t="s">
        <v>1767</v>
      </c>
      <c r="C259" s="21" t="s">
        <v>1768</v>
      </c>
      <c r="D259" s="21" t="s">
        <v>1769</v>
      </c>
      <c r="E259" s="21" t="s">
        <v>1770</v>
      </c>
      <c r="F259" s="21" t="s">
        <v>1771</v>
      </c>
      <c r="G259" s="21" t="s">
        <v>1772</v>
      </c>
      <c r="H259" s="21" t="s">
        <v>9</v>
      </c>
      <c r="I259" s="21" t="s">
        <v>114</v>
      </c>
      <c r="J259" s="35">
        <v>10087.19</v>
      </c>
      <c r="K259" s="35">
        <v>812.58</v>
      </c>
      <c r="L259" s="3">
        <f t="shared" ref="L259:L322" si="4">K259/J259</f>
        <v>0.0805556354148182</v>
      </c>
    </row>
    <row r="260" hidden="1" spans="1:12">
      <c r="A260" s="59" t="s">
        <v>1773</v>
      </c>
      <c r="B260" s="21" t="s">
        <v>1774</v>
      </c>
      <c r="C260" s="21" t="s">
        <v>1775</v>
      </c>
      <c r="D260" s="23" t="s">
        <v>1776</v>
      </c>
      <c r="E260" s="23" t="s">
        <v>1777</v>
      </c>
      <c r="F260" s="23" t="s">
        <v>1778</v>
      </c>
      <c r="G260" s="23">
        <v>2988881</v>
      </c>
      <c r="H260" s="23" t="s">
        <v>9</v>
      </c>
      <c r="I260" s="23" t="s">
        <v>301</v>
      </c>
      <c r="J260" s="35">
        <v>9869</v>
      </c>
      <c r="K260" s="35">
        <v>487</v>
      </c>
      <c r="L260" s="3">
        <f t="shared" si="4"/>
        <v>0.0493464383422839</v>
      </c>
    </row>
    <row r="261" ht="15.6" hidden="1" spans="1:12">
      <c r="A261" s="82" t="s">
        <v>1779</v>
      </c>
      <c r="B261" s="53"/>
      <c r="C261" s="53"/>
      <c r="D261" s="53"/>
      <c r="E261" s="53"/>
      <c r="F261" s="53"/>
      <c r="G261" s="53"/>
      <c r="H261" s="57" t="s">
        <v>9</v>
      </c>
      <c r="I261" s="58" t="s">
        <v>969</v>
      </c>
      <c r="J261" s="35">
        <v>9788.18</v>
      </c>
      <c r="K261" s="83">
        <v>415.06</v>
      </c>
      <c r="L261" s="3">
        <f t="shared" si="4"/>
        <v>0.0424042058891438</v>
      </c>
    </row>
    <row r="262" hidden="1" spans="1:12">
      <c r="A262" s="80" t="s">
        <v>1780</v>
      </c>
      <c r="B262" s="21" t="s">
        <v>1781</v>
      </c>
      <c r="C262" s="21" t="s">
        <v>1782</v>
      </c>
      <c r="D262" s="21" t="s">
        <v>1783</v>
      </c>
      <c r="E262" s="21" t="s">
        <v>1784</v>
      </c>
      <c r="F262" s="60" t="s">
        <v>1785</v>
      </c>
      <c r="G262" s="21" t="s">
        <v>1786</v>
      </c>
      <c r="H262" s="21" t="s">
        <v>9</v>
      </c>
      <c r="I262" s="21" t="s">
        <v>114</v>
      </c>
      <c r="J262" s="35">
        <v>9375.87</v>
      </c>
      <c r="K262" s="62">
        <v>370.5</v>
      </c>
      <c r="L262" s="3">
        <f t="shared" si="4"/>
        <v>0.0395163328843083</v>
      </c>
    </row>
    <row r="263" hidden="1" spans="1:12">
      <c r="A263" s="59" t="s">
        <v>1787</v>
      </c>
      <c r="B263" s="21" t="s">
        <v>1788</v>
      </c>
      <c r="C263" s="21" t="s">
        <v>1789</v>
      </c>
      <c r="D263" s="23" t="s">
        <v>1790</v>
      </c>
      <c r="E263" s="23" t="s">
        <v>1791</v>
      </c>
      <c r="F263" s="23" t="s">
        <v>1792</v>
      </c>
      <c r="G263" s="23" t="s">
        <v>1793</v>
      </c>
      <c r="H263" s="23" t="s">
        <v>9</v>
      </c>
      <c r="I263" s="23" t="s">
        <v>589</v>
      </c>
      <c r="J263" s="35">
        <v>9356</v>
      </c>
      <c r="K263" s="35">
        <v>407</v>
      </c>
      <c r="L263" s="3">
        <f t="shared" si="4"/>
        <v>0.0435014963659684</v>
      </c>
    </row>
    <row r="264" hidden="1" spans="1:12">
      <c r="A264" s="59" t="s">
        <v>1794</v>
      </c>
      <c r="B264" s="21" t="s">
        <v>1795</v>
      </c>
      <c r="C264" s="21" t="s">
        <v>1796</v>
      </c>
      <c r="D264" s="23" t="s">
        <v>1797</v>
      </c>
      <c r="E264" s="23" t="s">
        <v>1798</v>
      </c>
      <c r="F264" s="23" t="s">
        <v>1799</v>
      </c>
      <c r="G264" s="23">
        <v>13630895285</v>
      </c>
      <c r="H264" s="23" t="s">
        <v>9</v>
      </c>
      <c r="I264" s="23" t="s">
        <v>405</v>
      </c>
      <c r="J264" s="35">
        <v>9305</v>
      </c>
      <c r="K264" s="35">
        <v>62</v>
      </c>
      <c r="L264" s="3">
        <f t="shared" si="4"/>
        <v>0.00666308436324557</v>
      </c>
    </row>
    <row r="265" hidden="1" spans="1:12">
      <c r="A265" s="36" t="s">
        <v>144</v>
      </c>
      <c r="B265" s="21" t="s">
        <v>1800</v>
      </c>
      <c r="C265" s="21" t="s">
        <v>1801</v>
      </c>
      <c r="D265" s="23" t="s">
        <v>1802</v>
      </c>
      <c r="E265" s="23" t="s">
        <v>1803</v>
      </c>
      <c r="F265" s="23" t="s">
        <v>1804</v>
      </c>
      <c r="G265" s="23">
        <v>18230229134</v>
      </c>
      <c r="H265" s="23" t="s">
        <v>9</v>
      </c>
      <c r="I265" s="23" t="s">
        <v>114</v>
      </c>
      <c r="J265" s="35">
        <v>9301.34</v>
      </c>
      <c r="K265" s="35">
        <v>555.64</v>
      </c>
      <c r="L265" s="3">
        <f t="shared" si="4"/>
        <v>0.0597376292018139</v>
      </c>
    </row>
    <row r="266" hidden="1" spans="1:12">
      <c r="A266" s="59" t="s">
        <v>1805</v>
      </c>
      <c r="B266" s="21" t="s">
        <v>1806</v>
      </c>
      <c r="C266" s="21" t="s">
        <v>1807</v>
      </c>
      <c r="D266" s="23" t="s">
        <v>1808</v>
      </c>
      <c r="E266" s="23" t="s">
        <v>1809</v>
      </c>
      <c r="F266" s="23" t="s">
        <v>1810</v>
      </c>
      <c r="G266" s="23">
        <v>8086666</v>
      </c>
      <c r="H266" s="23" t="s">
        <v>9</v>
      </c>
      <c r="I266" s="23" t="s">
        <v>301</v>
      </c>
      <c r="J266" s="35">
        <v>9208</v>
      </c>
      <c r="K266" s="35">
        <v>352</v>
      </c>
      <c r="L266" s="3">
        <f t="shared" si="4"/>
        <v>0.0382276281494353</v>
      </c>
    </row>
    <row r="267" hidden="1" spans="1:12">
      <c r="A267" s="80" t="s">
        <v>123</v>
      </c>
      <c r="B267" s="21" t="s">
        <v>1811</v>
      </c>
      <c r="C267" s="21" t="s">
        <v>1812</v>
      </c>
      <c r="D267" s="21" t="s">
        <v>1813</v>
      </c>
      <c r="E267" s="21" t="s">
        <v>1814</v>
      </c>
      <c r="F267" s="21" t="s">
        <v>1815</v>
      </c>
      <c r="G267" s="21" t="s">
        <v>1816</v>
      </c>
      <c r="H267" s="21" t="s">
        <v>9</v>
      </c>
      <c r="I267" s="21" t="s">
        <v>165</v>
      </c>
      <c r="J267" s="35">
        <v>9102.28</v>
      </c>
      <c r="K267" s="35">
        <v>573.63</v>
      </c>
      <c r="L267" s="3">
        <f t="shared" si="4"/>
        <v>0.0630204739911319</v>
      </c>
    </row>
    <row r="268" hidden="1" spans="1:12">
      <c r="A268" s="59" t="s">
        <v>13</v>
      </c>
      <c r="B268" s="21" t="s">
        <v>1817</v>
      </c>
      <c r="C268" s="21" t="s">
        <v>1818</v>
      </c>
      <c r="D268" s="23" t="s">
        <v>955</v>
      </c>
      <c r="E268" s="23" t="s">
        <v>1819</v>
      </c>
      <c r="F268" s="23" t="s">
        <v>1820</v>
      </c>
      <c r="G268" s="23">
        <v>13811069413</v>
      </c>
      <c r="H268" s="23" t="s">
        <v>9</v>
      </c>
      <c r="I268" s="23" t="s">
        <v>1003</v>
      </c>
      <c r="J268" s="35">
        <v>8909.51</v>
      </c>
      <c r="K268" s="35">
        <v>1502.83</v>
      </c>
      <c r="L268" s="3">
        <f t="shared" si="4"/>
        <v>0.168677065293153</v>
      </c>
    </row>
    <row r="269" hidden="1" spans="1:12">
      <c r="A269" s="59" t="s">
        <v>138</v>
      </c>
      <c r="B269" s="21" t="s">
        <v>1821</v>
      </c>
      <c r="C269" s="21" t="s">
        <v>1822</v>
      </c>
      <c r="D269" s="23" t="s">
        <v>1823</v>
      </c>
      <c r="E269" s="23" t="s">
        <v>1824</v>
      </c>
      <c r="F269" s="23" t="s">
        <v>1825</v>
      </c>
      <c r="G269" s="23">
        <v>13582112892</v>
      </c>
      <c r="H269" s="23" t="s">
        <v>17</v>
      </c>
      <c r="I269" s="23" t="s">
        <v>1826</v>
      </c>
      <c r="J269" s="35">
        <v>8895.36</v>
      </c>
      <c r="K269" s="35">
        <v>534.49</v>
      </c>
      <c r="L269" s="3">
        <f t="shared" si="4"/>
        <v>0.0600863821138211</v>
      </c>
    </row>
    <row r="270" hidden="1" spans="1:12">
      <c r="A270" s="59" t="s">
        <v>1827</v>
      </c>
      <c r="B270" s="21" t="s">
        <v>1828</v>
      </c>
      <c r="C270" s="21" t="s">
        <v>1829</v>
      </c>
      <c r="D270" s="23" t="s">
        <v>1830</v>
      </c>
      <c r="E270" s="23" t="s">
        <v>1831</v>
      </c>
      <c r="F270" s="23" t="s">
        <v>1832</v>
      </c>
      <c r="G270" s="23">
        <v>15131086002</v>
      </c>
      <c r="H270" s="23" t="s">
        <v>44</v>
      </c>
      <c r="I270" s="23" t="s">
        <v>228</v>
      </c>
      <c r="J270" s="35">
        <v>8795.44</v>
      </c>
      <c r="K270" s="35">
        <v>350.12</v>
      </c>
      <c r="L270" s="3">
        <f t="shared" si="4"/>
        <v>0.0398069908952821</v>
      </c>
    </row>
    <row r="271" hidden="1" spans="1:12">
      <c r="A271" s="59" t="s">
        <v>57</v>
      </c>
      <c r="B271" s="21" t="s">
        <v>1833</v>
      </c>
      <c r="C271" s="21" t="s">
        <v>1834</v>
      </c>
      <c r="D271" s="23" t="s">
        <v>1835</v>
      </c>
      <c r="E271" s="23" t="s">
        <v>1836</v>
      </c>
      <c r="F271" s="23" t="s">
        <v>1837</v>
      </c>
      <c r="G271" s="23">
        <v>18031822050</v>
      </c>
      <c r="H271" s="23" t="s">
        <v>9</v>
      </c>
      <c r="I271" s="23" t="s">
        <v>431</v>
      </c>
      <c r="J271" s="35">
        <v>8768.04</v>
      </c>
      <c r="K271" s="35">
        <v>776.87</v>
      </c>
      <c r="L271" s="3">
        <f t="shared" si="4"/>
        <v>0.0886024698792432</v>
      </c>
    </row>
    <row r="272" hidden="1" spans="1:12">
      <c r="A272" s="59" t="s">
        <v>1838</v>
      </c>
      <c r="B272" s="21" t="s">
        <v>1839</v>
      </c>
      <c r="C272" s="21" t="s">
        <v>1840</v>
      </c>
      <c r="D272" s="23" t="s">
        <v>1565</v>
      </c>
      <c r="E272" s="23" t="s">
        <v>1841</v>
      </c>
      <c r="F272" s="23" t="s">
        <v>1842</v>
      </c>
      <c r="G272" s="23">
        <v>18754025104</v>
      </c>
      <c r="H272" s="23" t="s">
        <v>9</v>
      </c>
      <c r="I272" s="23" t="s">
        <v>114</v>
      </c>
      <c r="J272" s="35">
        <v>8508.05</v>
      </c>
      <c r="K272" s="35">
        <v>398.13</v>
      </c>
      <c r="L272" s="3">
        <f t="shared" si="4"/>
        <v>0.0467945063792526</v>
      </c>
    </row>
    <row r="273" hidden="1" spans="1:12">
      <c r="A273" s="36" t="s">
        <v>1843</v>
      </c>
      <c r="B273" s="21" t="s">
        <v>1844</v>
      </c>
      <c r="C273" s="21" t="s">
        <v>1845</v>
      </c>
      <c r="D273" s="23" t="s">
        <v>1846</v>
      </c>
      <c r="E273" s="23" t="s">
        <v>1847</v>
      </c>
      <c r="F273" s="23" t="s">
        <v>1848</v>
      </c>
      <c r="G273" s="23">
        <v>19932019577</v>
      </c>
      <c r="H273" s="23" t="s">
        <v>9</v>
      </c>
      <c r="I273" s="23" t="s">
        <v>114</v>
      </c>
      <c r="J273" s="35">
        <v>8489.24</v>
      </c>
      <c r="K273" s="35">
        <v>460</v>
      </c>
      <c r="L273" s="3">
        <f t="shared" si="4"/>
        <v>0.0541862404643996</v>
      </c>
    </row>
    <row r="274" hidden="1" spans="1:12">
      <c r="A274" s="59" t="s">
        <v>1849</v>
      </c>
      <c r="B274" s="21" t="s">
        <v>1850</v>
      </c>
      <c r="C274" s="21" t="s">
        <v>1851</v>
      </c>
      <c r="D274" s="23" t="s">
        <v>1852</v>
      </c>
      <c r="E274" s="23" t="s">
        <v>1853</v>
      </c>
      <c r="F274" s="23" t="s">
        <v>1854</v>
      </c>
      <c r="G274" s="23">
        <v>16630002611</v>
      </c>
      <c r="H274" s="23" t="s">
        <v>29</v>
      </c>
      <c r="I274" s="23" t="s">
        <v>301</v>
      </c>
      <c r="J274" s="35">
        <v>8453.8</v>
      </c>
      <c r="K274" s="35">
        <v>448.05</v>
      </c>
      <c r="L274" s="3">
        <f t="shared" si="4"/>
        <v>0.0529998343940003</v>
      </c>
    </row>
    <row r="275" hidden="1" spans="1:12">
      <c r="A275" s="59" t="s">
        <v>1855</v>
      </c>
      <c r="B275" s="21" t="s">
        <v>1856</v>
      </c>
      <c r="C275" s="21" t="s">
        <v>1857</v>
      </c>
      <c r="D275" s="23" t="s">
        <v>1858</v>
      </c>
      <c r="E275" s="23" t="s">
        <v>1859</v>
      </c>
      <c r="F275" s="23" t="s">
        <v>1860</v>
      </c>
      <c r="G275" s="23">
        <v>13739850738</v>
      </c>
      <c r="H275" s="23" t="s">
        <v>9</v>
      </c>
      <c r="I275" s="23" t="s">
        <v>589</v>
      </c>
      <c r="J275" s="35">
        <v>8295</v>
      </c>
      <c r="K275" s="35">
        <v>283.86</v>
      </c>
      <c r="L275" s="3">
        <f t="shared" si="4"/>
        <v>0.0342206148282098</v>
      </c>
    </row>
    <row r="276" hidden="1" spans="1:12">
      <c r="A276" s="59" t="s">
        <v>1861</v>
      </c>
      <c r="B276" s="23" t="s">
        <v>1862</v>
      </c>
      <c r="C276" s="21" t="s">
        <v>1863</v>
      </c>
      <c r="D276" s="23" t="s">
        <v>1864</v>
      </c>
      <c r="E276" s="23" t="s">
        <v>1865</v>
      </c>
      <c r="F276" s="23" t="s">
        <v>1866</v>
      </c>
      <c r="G276" s="23">
        <v>15733750513</v>
      </c>
      <c r="H276" s="23" t="s">
        <v>1867</v>
      </c>
      <c r="I276" s="23" t="s">
        <v>114</v>
      </c>
      <c r="J276" s="35">
        <v>8195.25</v>
      </c>
      <c r="K276" s="35">
        <v>186.6</v>
      </c>
      <c r="L276" s="3">
        <f t="shared" si="4"/>
        <v>0.0227692870870321</v>
      </c>
    </row>
    <row r="277" hidden="1" spans="1:12">
      <c r="A277" s="36" t="s">
        <v>1868</v>
      </c>
      <c r="B277" s="21" t="s">
        <v>1869</v>
      </c>
      <c r="C277" s="21" t="s">
        <v>1870</v>
      </c>
      <c r="D277" s="23" t="s">
        <v>1543</v>
      </c>
      <c r="E277" s="23" t="s">
        <v>1871</v>
      </c>
      <c r="F277" s="23" t="s">
        <v>1871</v>
      </c>
      <c r="G277" s="23">
        <v>18231252295</v>
      </c>
      <c r="H277" s="23" t="s">
        <v>1748</v>
      </c>
      <c r="I277" s="23" t="s">
        <v>301</v>
      </c>
      <c r="J277" s="35">
        <v>8188</v>
      </c>
      <c r="K277" s="35">
        <v>165</v>
      </c>
      <c r="L277" s="3">
        <f t="shared" si="4"/>
        <v>0.0201514411333659</v>
      </c>
    </row>
    <row r="278" hidden="1" spans="1:12">
      <c r="A278" s="36" t="s">
        <v>70</v>
      </c>
      <c r="B278" s="21" t="s">
        <v>1872</v>
      </c>
      <c r="C278" s="21" t="s">
        <v>1873</v>
      </c>
      <c r="D278" s="23" t="s">
        <v>1874</v>
      </c>
      <c r="E278" s="23" t="s">
        <v>1875</v>
      </c>
      <c r="F278" s="23" t="s">
        <v>1876</v>
      </c>
      <c r="G278" s="23">
        <v>15097787387</v>
      </c>
      <c r="H278" s="23" t="s">
        <v>9</v>
      </c>
      <c r="I278" s="23" t="s">
        <v>114</v>
      </c>
      <c r="J278" s="35">
        <v>8080.55</v>
      </c>
      <c r="K278" s="35">
        <v>649.68</v>
      </c>
      <c r="L278" s="3">
        <f t="shared" si="4"/>
        <v>0.08040046778994</v>
      </c>
    </row>
    <row r="279" hidden="1" spans="1:12">
      <c r="A279" s="59" t="s">
        <v>1877</v>
      </c>
      <c r="B279" s="21" t="s">
        <v>1878</v>
      </c>
      <c r="C279" s="21" t="s">
        <v>1879</v>
      </c>
      <c r="D279" s="23" t="s">
        <v>1880</v>
      </c>
      <c r="E279" s="23" t="s">
        <v>1881</v>
      </c>
      <c r="F279" s="23" t="s">
        <v>1882</v>
      </c>
      <c r="G279" s="23">
        <v>18231160922</v>
      </c>
      <c r="H279" s="23" t="s">
        <v>1883</v>
      </c>
      <c r="I279" s="23" t="s">
        <v>114</v>
      </c>
      <c r="J279" s="35">
        <v>8078</v>
      </c>
      <c r="K279" s="35">
        <v>336.91</v>
      </c>
      <c r="L279" s="3">
        <f t="shared" si="4"/>
        <v>0.0417071057192374</v>
      </c>
    </row>
    <row r="280" hidden="1" spans="1:12">
      <c r="A280" s="59" t="s">
        <v>56</v>
      </c>
      <c r="B280" s="21" t="s">
        <v>1884</v>
      </c>
      <c r="C280" s="21" t="s">
        <v>1885</v>
      </c>
      <c r="D280" s="23" t="s">
        <v>1886</v>
      </c>
      <c r="E280" s="23" t="s">
        <v>1887</v>
      </c>
      <c r="F280" s="23" t="s">
        <v>1888</v>
      </c>
      <c r="G280" s="23">
        <v>18532086668</v>
      </c>
      <c r="H280" s="23" t="s">
        <v>52</v>
      </c>
      <c r="I280" s="23" t="s">
        <v>431</v>
      </c>
      <c r="J280" s="35">
        <v>8040.21</v>
      </c>
      <c r="K280" s="35">
        <v>712.65</v>
      </c>
      <c r="L280" s="3">
        <f t="shared" si="4"/>
        <v>0.0886357445887607</v>
      </c>
    </row>
    <row r="281" hidden="1" spans="1:12">
      <c r="A281" s="59" t="s">
        <v>1889</v>
      </c>
      <c r="B281" s="21" t="s">
        <v>1890</v>
      </c>
      <c r="C281" s="21" t="s">
        <v>1891</v>
      </c>
      <c r="D281" s="23" t="s">
        <v>1892</v>
      </c>
      <c r="E281" s="23" t="s">
        <v>1893</v>
      </c>
      <c r="F281" s="23" t="s">
        <v>1894</v>
      </c>
      <c r="G281" s="23" t="s">
        <v>1895</v>
      </c>
      <c r="H281" s="23" t="s">
        <v>114</v>
      </c>
      <c r="I281" s="23" t="s">
        <v>178</v>
      </c>
      <c r="J281" s="35">
        <v>7802.15</v>
      </c>
      <c r="K281" s="35">
        <v>463.15</v>
      </c>
      <c r="L281" s="3">
        <f t="shared" si="4"/>
        <v>0.0593618425690355</v>
      </c>
    </row>
    <row r="282" hidden="1" spans="1:12">
      <c r="A282" s="59" t="s">
        <v>107</v>
      </c>
      <c r="B282" s="23">
        <v>9.11309837468559e+17</v>
      </c>
      <c r="C282" s="21" t="s">
        <v>1896</v>
      </c>
      <c r="D282" s="23" t="s">
        <v>1897</v>
      </c>
      <c r="E282" s="23" t="s">
        <v>1898</v>
      </c>
      <c r="F282" s="23" t="s">
        <v>1899</v>
      </c>
      <c r="G282" s="23">
        <v>18203378267</v>
      </c>
      <c r="H282" s="23" t="s">
        <v>29</v>
      </c>
      <c r="I282" s="23" t="s">
        <v>114</v>
      </c>
      <c r="J282" s="35">
        <v>7502.71</v>
      </c>
      <c r="K282" s="35">
        <v>491.26</v>
      </c>
      <c r="L282" s="3">
        <f t="shared" si="4"/>
        <v>0.0654776740671038</v>
      </c>
    </row>
    <row r="283" hidden="1" spans="1:12">
      <c r="A283" s="36" t="s">
        <v>1900</v>
      </c>
      <c r="B283" s="21" t="s">
        <v>1901</v>
      </c>
      <c r="C283" s="21" t="s">
        <v>1902</v>
      </c>
      <c r="D283" s="23" t="s">
        <v>1903</v>
      </c>
      <c r="E283" s="23" t="s">
        <v>1904</v>
      </c>
      <c r="F283" s="23" t="s">
        <v>1905</v>
      </c>
      <c r="G283" s="23">
        <v>16632732789</v>
      </c>
      <c r="H283" s="23" t="s">
        <v>9</v>
      </c>
      <c r="I283" s="23" t="s">
        <v>114</v>
      </c>
      <c r="J283" s="35">
        <v>7461.73</v>
      </c>
      <c r="K283" s="35">
        <v>298.44</v>
      </c>
      <c r="L283" s="3">
        <f t="shared" si="4"/>
        <v>0.039996086698393</v>
      </c>
    </row>
    <row r="284" hidden="1" spans="1:12">
      <c r="A284" s="59" t="s">
        <v>1906</v>
      </c>
      <c r="B284" s="21" t="s">
        <v>1907</v>
      </c>
      <c r="C284" s="21" t="s">
        <v>1908</v>
      </c>
      <c r="D284" s="23" t="s">
        <v>1909</v>
      </c>
      <c r="E284" s="23" t="s">
        <v>1910</v>
      </c>
      <c r="F284" s="23" t="s">
        <v>1911</v>
      </c>
      <c r="G284" s="23">
        <v>13832050188</v>
      </c>
      <c r="H284" s="23" t="s">
        <v>79</v>
      </c>
      <c r="I284" s="23" t="s">
        <v>114</v>
      </c>
      <c r="J284" s="35">
        <v>7448.78</v>
      </c>
      <c r="K284" s="35">
        <v>480</v>
      </c>
      <c r="L284" s="3">
        <f t="shared" si="4"/>
        <v>0.0644400828055064</v>
      </c>
    </row>
    <row r="285" hidden="1" spans="1:12">
      <c r="A285" s="59" t="s">
        <v>1912</v>
      </c>
      <c r="B285" s="21" t="s">
        <v>1913</v>
      </c>
      <c r="C285" s="21" t="s">
        <v>1914</v>
      </c>
      <c r="D285" s="23" t="s">
        <v>1915</v>
      </c>
      <c r="E285" s="23" t="s">
        <v>1916</v>
      </c>
      <c r="F285" s="23" t="s">
        <v>1917</v>
      </c>
      <c r="G285" s="23">
        <v>19832343798</v>
      </c>
      <c r="H285" s="23" t="s">
        <v>9</v>
      </c>
      <c r="I285" s="23" t="s">
        <v>114</v>
      </c>
      <c r="J285" s="35">
        <v>7401</v>
      </c>
      <c r="K285" s="35">
        <v>0</v>
      </c>
      <c r="L285" s="3">
        <f t="shared" si="4"/>
        <v>0</v>
      </c>
    </row>
    <row r="286" hidden="1" spans="1:12">
      <c r="A286" s="59" t="s">
        <v>1918</v>
      </c>
      <c r="B286" s="21" t="s">
        <v>1919</v>
      </c>
      <c r="C286" s="21" t="s">
        <v>1920</v>
      </c>
      <c r="D286" s="23" t="s">
        <v>1921</v>
      </c>
      <c r="E286" s="23" t="s">
        <v>1922</v>
      </c>
      <c r="F286" s="23" t="s">
        <v>1923</v>
      </c>
      <c r="G286" s="23">
        <v>13931592616</v>
      </c>
      <c r="H286" s="23" t="s">
        <v>1924</v>
      </c>
      <c r="I286" s="23" t="s">
        <v>114</v>
      </c>
      <c r="J286" s="35">
        <v>7394.2</v>
      </c>
      <c r="K286" s="35">
        <v>299.3</v>
      </c>
      <c r="L286" s="3">
        <f t="shared" si="4"/>
        <v>0.0404776716886208</v>
      </c>
    </row>
    <row r="287" hidden="1" spans="1:12">
      <c r="A287" s="36" t="s">
        <v>31</v>
      </c>
      <c r="B287" s="21" t="s">
        <v>1925</v>
      </c>
      <c r="C287" s="21" t="s">
        <v>1926</v>
      </c>
      <c r="D287" s="23" t="s">
        <v>1927</v>
      </c>
      <c r="E287" s="23" t="s">
        <v>1928</v>
      </c>
      <c r="F287" s="23" t="s">
        <v>1929</v>
      </c>
      <c r="G287" s="23" t="s">
        <v>1930</v>
      </c>
      <c r="H287" s="23" t="s">
        <v>300</v>
      </c>
      <c r="I287" s="23" t="s">
        <v>178</v>
      </c>
      <c r="J287" s="35">
        <v>7377.27</v>
      </c>
      <c r="K287" s="35">
        <v>810.94</v>
      </c>
      <c r="L287" s="3">
        <f t="shared" si="4"/>
        <v>0.109924131826543</v>
      </c>
    </row>
    <row r="288" hidden="1" spans="1:12">
      <c r="A288" s="59" t="s">
        <v>50</v>
      </c>
      <c r="B288" s="21" t="s">
        <v>1931</v>
      </c>
      <c r="C288" s="21" t="s">
        <v>1932</v>
      </c>
      <c r="D288" s="23" t="s">
        <v>1933</v>
      </c>
      <c r="E288" s="23" t="s">
        <v>1934</v>
      </c>
      <c r="F288" s="23" t="s">
        <v>1935</v>
      </c>
      <c r="G288" s="23">
        <v>15176930838</v>
      </c>
      <c r="H288" s="23" t="s">
        <v>1199</v>
      </c>
      <c r="I288" s="23" t="s">
        <v>114</v>
      </c>
      <c r="J288" s="35">
        <v>7207.96</v>
      </c>
      <c r="K288" s="35">
        <v>666.32</v>
      </c>
      <c r="L288" s="3">
        <f t="shared" si="4"/>
        <v>0.0924422444075716</v>
      </c>
    </row>
    <row r="289" hidden="1" spans="1:12">
      <c r="A289" s="59" t="s">
        <v>22</v>
      </c>
      <c r="B289" s="21" t="s">
        <v>1936</v>
      </c>
      <c r="C289" s="21" t="s">
        <v>1937</v>
      </c>
      <c r="D289" s="23" t="s">
        <v>1938</v>
      </c>
      <c r="E289" s="23" t="s">
        <v>1939</v>
      </c>
      <c r="F289" s="23" t="s">
        <v>1940</v>
      </c>
      <c r="G289" s="23">
        <v>18131735658</v>
      </c>
      <c r="H289" s="23" t="s">
        <v>17</v>
      </c>
      <c r="I289" s="23" t="s">
        <v>527</v>
      </c>
      <c r="J289" s="35">
        <v>6998.31</v>
      </c>
      <c r="K289" s="35">
        <v>956.5</v>
      </c>
      <c r="L289" s="3">
        <f t="shared" si="4"/>
        <v>0.136675854599182</v>
      </c>
    </row>
    <row r="290" hidden="1" spans="1:12">
      <c r="A290" s="59" t="s">
        <v>1941</v>
      </c>
      <c r="B290" s="21" t="s">
        <v>1942</v>
      </c>
      <c r="C290" s="21" t="s">
        <v>1943</v>
      </c>
      <c r="D290" s="23" t="s">
        <v>1944</v>
      </c>
      <c r="E290" s="23" t="s">
        <v>1945</v>
      </c>
      <c r="F290" s="23" t="s">
        <v>1946</v>
      </c>
      <c r="G290" s="23">
        <v>15030342910</v>
      </c>
      <c r="H290" s="23" t="s">
        <v>1947</v>
      </c>
      <c r="I290" s="23" t="s">
        <v>114</v>
      </c>
      <c r="J290" s="35">
        <v>6975.96</v>
      </c>
      <c r="K290" s="35">
        <v>301.55</v>
      </c>
      <c r="L290" s="3">
        <f t="shared" si="4"/>
        <v>0.0432270253843199</v>
      </c>
    </row>
    <row r="291" hidden="1" spans="1:12">
      <c r="A291" s="80" t="s">
        <v>65</v>
      </c>
      <c r="B291" s="21" t="s">
        <v>1948</v>
      </c>
      <c r="C291" s="21" t="s">
        <v>1401</v>
      </c>
      <c r="D291" s="21" t="s">
        <v>1949</v>
      </c>
      <c r="E291" s="21" t="s">
        <v>1950</v>
      </c>
      <c r="F291" s="21" t="s">
        <v>1951</v>
      </c>
      <c r="G291" s="21" t="s">
        <v>1952</v>
      </c>
      <c r="H291" s="21" t="s">
        <v>9</v>
      </c>
      <c r="I291" s="21" t="s">
        <v>114</v>
      </c>
      <c r="J291" s="35">
        <v>6829.3</v>
      </c>
      <c r="K291" s="35">
        <v>565.76</v>
      </c>
      <c r="L291" s="3">
        <f t="shared" si="4"/>
        <v>0.0828430439430103</v>
      </c>
    </row>
    <row r="292" hidden="1" spans="1:12">
      <c r="A292" s="59" t="s">
        <v>1953</v>
      </c>
      <c r="B292" s="21" t="s">
        <v>1954</v>
      </c>
      <c r="C292" s="21" t="s">
        <v>1955</v>
      </c>
      <c r="D292" s="23" t="s">
        <v>1956</v>
      </c>
      <c r="E292" s="23" t="s">
        <v>1957</v>
      </c>
      <c r="F292" s="23" t="s">
        <v>1958</v>
      </c>
      <c r="G292" s="23">
        <v>15831620982</v>
      </c>
      <c r="H292" s="23" t="s">
        <v>9</v>
      </c>
      <c r="I292" s="23" t="s">
        <v>114</v>
      </c>
      <c r="J292" s="35">
        <v>6789</v>
      </c>
      <c r="K292" s="35">
        <v>342</v>
      </c>
      <c r="L292" s="3">
        <f t="shared" si="4"/>
        <v>0.0503756076005303</v>
      </c>
    </row>
    <row r="293" hidden="1" spans="1:12">
      <c r="A293" s="59" t="s">
        <v>93</v>
      </c>
      <c r="B293" s="21" t="s">
        <v>1959</v>
      </c>
      <c r="C293" s="21" t="s">
        <v>1960</v>
      </c>
      <c r="D293" s="23" t="s">
        <v>1961</v>
      </c>
      <c r="E293" s="23" t="s">
        <v>1962</v>
      </c>
      <c r="F293" s="23" t="s">
        <v>1963</v>
      </c>
      <c r="G293" s="23">
        <v>13810096628</v>
      </c>
      <c r="H293" s="23" t="s">
        <v>9</v>
      </c>
      <c r="I293" s="23" t="s">
        <v>178</v>
      </c>
      <c r="J293" s="35">
        <v>6619.93</v>
      </c>
      <c r="K293" s="35">
        <v>464.46</v>
      </c>
      <c r="L293" s="3">
        <f t="shared" si="4"/>
        <v>0.0701608627281557</v>
      </c>
    </row>
    <row r="294" hidden="1" spans="1:12">
      <c r="A294" s="80" t="s">
        <v>1964</v>
      </c>
      <c r="B294" s="21" t="s">
        <v>1965</v>
      </c>
      <c r="C294" s="21" t="s">
        <v>1966</v>
      </c>
      <c r="D294" s="21" t="s">
        <v>1967</v>
      </c>
      <c r="E294" s="21" t="s">
        <v>1968</v>
      </c>
      <c r="F294" s="21" t="s">
        <v>1969</v>
      </c>
      <c r="G294" s="21" t="s">
        <v>1970</v>
      </c>
      <c r="H294" s="21" t="s">
        <v>9</v>
      </c>
      <c r="I294" s="21" t="s">
        <v>178</v>
      </c>
      <c r="J294" s="35">
        <v>6614.92</v>
      </c>
      <c r="K294" s="35">
        <v>267.24</v>
      </c>
      <c r="L294" s="3">
        <f t="shared" si="4"/>
        <v>0.0403995815520067</v>
      </c>
    </row>
    <row r="295" hidden="1" spans="1:12">
      <c r="A295" s="59" t="s">
        <v>136</v>
      </c>
      <c r="B295" s="21" t="s">
        <v>1971</v>
      </c>
      <c r="C295" s="21" t="s">
        <v>1972</v>
      </c>
      <c r="D295" s="23" t="s">
        <v>1973</v>
      </c>
      <c r="E295" s="23" t="s">
        <v>1974</v>
      </c>
      <c r="F295" s="23" t="s">
        <v>1975</v>
      </c>
      <c r="G295" s="23">
        <v>18713477911</v>
      </c>
      <c r="H295" s="23" t="s">
        <v>9</v>
      </c>
      <c r="I295" s="23" t="s">
        <v>301</v>
      </c>
      <c r="J295" s="35">
        <v>6597.97</v>
      </c>
      <c r="K295" s="35">
        <v>397</v>
      </c>
      <c r="L295" s="3">
        <f t="shared" si="4"/>
        <v>0.0601700219916126</v>
      </c>
    </row>
    <row r="296" hidden="1" spans="1:12">
      <c r="A296" s="59" t="s">
        <v>1976</v>
      </c>
      <c r="B296" s="21" t="s">
        <v>1977</v>
      </c>
      <c r="C296" s="21" t="s">
        <v>965</v>
      </c>
      <c r="D296" s="23" t="s">
        <v>1978</v>
      </c>
      <c r="E296" s="23" t="s">
        <v>1979</v>
      </c>
      <c r="F296" s="23" t="s">
        <v>1980</v>
      </c>
      <c r="G296" s="23">
        <v>13313339506</v>
      </c>
      <c r="H296" s="23" t="s">
        <v>9</v>
      </c>
      <c r="I296" s="23" t="s">
        <v>178</v>
      </c>
      <c r="J296" s="35">
        <v>6493</v>
      </c>
      <c r="K296" s="35">
        <v>182</v>
      </c>
      <c r="L296" s="3">
        <f t="shared" si="4"/>
        <v>0.0280301863545357</v>
      </c>
    </row>
    <row r="297" hidden="1" spans="1:12">
      <c r="A297" s="59" t="s">
        <v>1981</v>
      </c>
      <c r="B297" s="21" t="s">
        <v>1982</v>
      </c>
      <c r="C297" s="21" t="s">
        <v>1983</v>
      </c>
      <c r="D297" s="23" t="s">
        <v>1984</v>
      </c>
      <c r="E297" s="23" t="s">
        <v>1985</v>
      </c>
      <c r="F297" s="23" t="s">
        <v>1986</v>
      </c>
      <c r="G297" s="23" t="s">
        <v>1987</v>
      </c>
      <c r="H297" s="23" t="s">
        <v>9</v>
      </c>
      <c r="I297" s="23" t="s">
        <v>114</v>
      </c>
      <c r="J297" s="35">
        <v>6485</v>
      </c>
      <c r="K297" s="35">
        <v>290.81</v>
      </c>
      <c r="L297" s="3">
        <f t="shared" si="4"/>
        <v>0.0448434849653045</v>
      </c>
    </row>
    <row r="298" hidden="1" spans="1:12">
      <c r="A298" s="59" t="s">
        <v>128</v>
      </c>
      <c r="B298" s="21" t="s">
        <v>1988</v>
      </c>
      <c r="C298" s="21" t="s">
        <v>1989</v>
      </c>
      <c r="D298" s="23" t="s">
        <v>1990</v>
      </c>
      <c r="E298" s="23" t="s">
        <v>1991</v>
      </c>
      <c r="F298" s="23" t="s">
        <v>1992</v>
      </c>
      <c r="G298" s="23">
        <v>13831033523</v>
      </c>
      <c r="H298" s="23" t="s">
        <v>9</v>
      </c>
      <c r="I298" s="23" t="s">
        <v>114</v>
      </c>
      <c r="J298" s="35">
        <v>6363.56</v>
      </c>
      <c r="K298" s="35">
        <v>392.63</v>
      </c>
      <c r="L298" s="3">
        <f t="shared" si="4"/>
        <v>0.0616997403968848</v>
      </c>
    </row>
    <row r="299" hidden="1" spans="1:12">
      <c r="A299" s="59" t="s">
        <v>75</v>
      </c>
      <c r="B299" s="21" t="s">
        <v>1993</v>
      </c>
      <c r="C299" s="21" t="s">
        <v>1994</v>
      </c>
      <c r="D299" s="23" t="s">
        <v>1995</v>
      </c>
      <c r="E299" s="23" t="s">
        <v>1996</v>
      </c>
      <c r="F299" s="23" t="s">
        <v>1997</v>
      </c>
      <c r="G299" s="23">
        <v>15081544266</v>
      </c>
      <c r="H299" s="23" t="s">
        <v>9</v>
      </c>
      <c r="I299" s="23" t="s">
        <v>405</v>
      </c>
      <c r="J299" s="35">
        <v>6362.03</v>
      </c>
      <c r="K299" s="35">
        <v>489.37</v>
      </c>
      <c r="L299" s="3">
        <f t="shared" si="4"/>
        <v>0.0769204169109545</v>
      </c>
    </row>
    <row r="300" hidden="1" spans="1:12">
      <c r="A300" s="59" t="s">
        <v>33</v>
      </c>
      <c r="B300" s="21" t="s">
        <v>1998</v>
      </c>
      <c r="C300" s="21" t="s">
        <v>1999</v>
      </c>
      <c r="D300" s="23" t="s">
        <v>2000</v>
      </c>
      <c r="E300" s="23" t="s">
        <v>2001</v>
      </c>
      <c r="F300" s="23" t="s">
        <v>2002</v>
      </c>
      <c r="G300" s="23">
        <v>15633796998</v>
      </c>
      <c r="H300" s="23" t="s">
        <v>9</v>
      </c>
      <c r="I300" s="23" t="s">
        <v>1074</v>
      </c>
      <c r="J300" s="35">
        <v>6178.25</v>
      </c>
      <c r="K300" s="35">
        <v>654.21</v>
      </c>
      <c r="L300" s="3">
        <f t="shared" si="4"/>
        <v>0.105889208109092</v>
      </c>
    </row>
    <row r="301" hidden="1" spans="1:12">
      <c r="A301" s="59" t="s">
        <v>2003</v>
      </c>
      <c r="B301" s="21" t="s">
        <v>2004</v>
      </c>
      <c r="C301" s="21" t="s">
        <v>2005</v>
      </c>
      <c r="D301" s="23" t="s">
        <v>2006</v>
      </c>
      <c r="E301" s="23" t="s">
        <v>2007</v>
      </c>
      <c r="F301" s="23" t="s">
        <v>2008</v>
      </c>
      <c r="G301" s="23">
        <v>13833032901</v>
      </c>
      <c r="H301" s="23" t="s">
        <v>9</v>
      </c>
      <c r="I301" s="23" t="s">
        <v>178</v>
      </c>
      <c r="J301" s="35">
        <v>6064</v>
      </c>
      <c r="K301" s="35">
        <v>310</v>
      </c>
      <c r="L301" s="3">
        <f t="shared" si="4"/>
        <v>0.0511213720316623</v>
      </c>
    </row>
    <row r="302" hidden="1" spans="1:12">
      <c r="A302" s="80" t="s">
        <v>2009</v>
      </c>
      <c r="B302" s="21" t="s">
        <v>2010</v>
      </c>
      <c r="C302" s="21" t="s">
        <v>2011</v>
      </c>
      <c r="D302" s="21" t="s">
        <v>2012</v>
      </c>
      <c r="E302" s="21" t="s">
        <v>2013</v>
      </c>
      <c r="F302" s="21" t="s">
        <v>2014</v>
      </c>
      <c r="G302" s="21" t="s">
        <v>2015</v>
      </c>
      <c r="H302" s="21" t="s">
        <v>9</v>
      </c>
      <c r="I302" s="21" t="s">
        <v>114</v>
      </c>
      <c r="J302" s="35">
        <v>6040</v>
      </c>
      <c r="K302" s="35">
        <v>250</v>
      </c>
      <c r="L302" s="3">
        <f t="shared" si="4"/>
        <v>0.0413907284768212</v>
      </c>
    </row>
    <row r="303" hidden="1" spans="1:12">
      <c r="A303" s="59" t="s">
        <v>127</v>
      </c>
      <c r="B303" s="21" t="s">
        <v>2016</v>
      </c>
      <c r="C303" s="21" t="s">
        <v>2017</v>
      </c>
      <c r="D303" s="23" t="s">
        <v>2018</v>
      </c>
      <c r="E303" s="23" t="s">
        <v>2019</v>
      </c>
      <c r="F303" s="23" t="s">
        <v>2020</v>
      </c>
      <c r="G303" s="23">
        <v>17334227445</v>
      </c>
      <c r="H303" s="23" t="s">
        <v>9</v>
      </c>
      <c r="I303" s="23" t="s">
        <v>114</v>
      </c>
      <c r="J303" s="35">
        <v>6015.42</v>
      </c>
      <c r="K303" s="35">
        <v>371.57</v>
      </c>
      <c r="L303" s="3">
        <f t="shared" si="4"/>
        <v>0.0617695854986019</v>
      </c>
    </row>
    <row r="304" hidden="1" spans="1:12">
      <c r="A304" s="59" t="s">
        <v>53</v>
      </c>
      <c r="B304" s="21" t="s">
        <v>2021</v>
      </c>
      <c r="C304" s="21" t="s">
        <v>2022</v>
      </c>
      <c r="D304" s="23" t="s">
        <v>2023</v>
      </c>
      <c r="E304" s="23" t="s">
        <v>2024</v>
      </c>
      <c r="F304" s="23" t="s">
        <v>2025</v>
      </c>
      <c r="G304" s="23">
        <v>18032939962</v>
      </c>
      <c r="H304" s="23" t="s">
        <v>44</v>
      </c>
      <c r="I304" s="23" t="s">
        <v>114</v>
      </c>
      <c r="J304" s="35">
        <v>5984.73</v>
      </c>
      <c r="K304" s="35">
        <v>542.26</v>
      </c>
      <c r="L304" s="3">
        <f t="shared" si="4"/>
        <v>0.0906072621488355</v>
      </c>
    </row>
    <row r="305" hidden="1" spans="1:12">
      <c r="A305" s="59" t="s">
        <v>118</v>
      </c>
      <c r="B305" s="21" t="s">
        <v>2026</v>
      </c>
      <c r="C305" s="21" t="s">
        <v>2027</v>
      </c>
      <c r="D305" s="23" t="s">
        <v>2028</v>
      </c>
      <c r="E305" s="23" t="s">
        <v>2029</v>
      </c>
      <c r="F305" s="23" t="s">
        <v>2030</v>
      </c>
      <c r="G305" s="23">
        <v>17532102306</v>
      </c>
      <c r="H305" s="23" t="s">
        <v>9</v>
      </c>
      <c r="I305" s="23" t="s">
        <v>2031</v>
      </c>
      <c r="J305" s="35">
        <v>5965.08</v>
      </c>
      <c r="K305" s="35">
        <v>379.68</v>
      </c>
      <c r="L305" s="3">
        <f t="shared" si="4"/>
        <v>0.0636504455933533</v>
      </c>
    </row>
    <row r="306" hidden="1" spans="1:12">
      <c r="A306" s="59" t="s">
        <v>2032</v>
      </c>
      <c r="B306" s="21" t="s">
        <v>2033</v>
      </c>
      <c r="C306" s="27" t="s">
        <v>2034</v>
      </c>
      <c r="D306" s="28" t="s">
        <v>2035</v>
      </c>
      <c r="E306" s="28" t="s">
        <v>2036</v>
      </c>
      <c r="F306" s="28" t="s">
        <v>2036</v>
      </c>
      <c r="G306" s="23">
        <v>13930618007</v>
      </c>
      <c r="H306" s="23" t="s">
        <v>114</v>
      </c>
      <c r="I306" s="23" t="s">
        <v>2037</v>
      </c>
      <c r="J306" s="35">
        <v>5900</v>
      </c>
      <c r="K306" s="35">
        <v>1500</v>
      </c>
      <c r="L306" s="3">
        <f t="shared" si="4"/>
        <v>0.254237288135593</v>
      </c>
    </row>
    <row r="307" hidden="1" spans="1:12">
      <c r="A307" s="59" t="s">
        <v>103</v>
      </c>
      <c r="B307" s="21" t="s">
        <v>2038</v>
      </c>
      <c r="C307" s="21" t="s">
        <v>2039</v>
      </c>
      <c r="D307" s="23" t="s">
        <v>2040</v>
      </c>
      <c r="E307" s="23" t="s">
        <v>2041</v>
      </c>
      <c r="F307" s="23" t="s">
        <v>2042</v>
      </c>
      <c r="G307" s="23">
        <v>13731222493</v>
      </c>
      <c r="H307" s="23" t="s">
        <v>9</v>
      </c>
      <c r="I307" s="23" t="s">
        <v>178</v>
      </c>
      <c r="J307" s="35">
        <v>5885.79</v>
      </c>
      <c r="K307" s="35">
        <v>393.96</v>
      </c>
      <c r="L307" s="3">
        <f t="shared" si="4"/>
        <v>0.0669340904109729</v>
      </c>
    </row>
    <row r="308" hidden="1" spans="1:12">
      <c r="A308" s="59" t="s">
        <v>2043</v>
      </c>
      <c r="B308" s="21" t="s">
        <v>2044</v>
      </c>
      <c r="C308" s="21" t="s">
        <v>2045</v>
      </c>
      <c r="D308" s="23" t="s">
        <v>2046</v>
      </c>
      <c r="E308" s="23" t="s">
        <v>2047</v>
      </c>
      <c r="F308" s="23" t="s">
        <v>2048</v>
      </c>
      <c r="G308" s="23">
        <v>13623239796</v>
      </c>
      <c r="H308" s="23" t="s">
        <v>29</v>
      </c>
      <c r="I308" s="23" t="s">
        <v>301</v>
      </c>
      <c r="J308" s="35">
        <v>5883</v>
      </c>
      <c r="K308" s="35">
        <v>290</v>
      </c>
      <c r="L308" s="3">
        <f t="shared" si="4"/>
        <v>0.0492945775964644</v>
      </c>
    </row>
    <row r="309" hidden="1" spans="1:12">
      <c r="A309" s="59" t="s">
        <v>2049</v>
      </c>
      <c r="B309" s="21" t="s">
        <v>2050</v>
      </c>
      <c r="C309" s="21" t="s">
        <v>2051</v>
      </c>
      <c r="D309" s="23" t="s">
        <v>2052</v>
      </c>
      <c r="E309" s="23" t="s">
        <v>2053</v>
      </c>
      <c r="F309" s="23" t="s">
        <v>2054</v>
      </c>
      <c r="G309" s="23">
        <v>18931566139</v>
      </c>
      <c r="H309" s="23" t="s">
        <v>9</v>
      </c>
      <c r="I309" s="23" t="s">
        <v>165</v>
      </c>
      <c r="J309" s="35">
        <v>5830.87</v>
      </c>
      <c r="K309" s="35">
        <v>315.77</v>
      </c>
      <c r="L309" s="3">
        <f t="shared" si="4"/>
        <v>0.0541548688274649</v>
      </c>
    </row>
    <row r="310" hidden="1" spans="1:12">
      <c r="A310" s="59" t="s">
        <v>67</v>
      </c>
      <c r="B310" s="21" t="s">
        <v>2055</v>
      </c>
      <c r="C310" s="21" t="s">
        <v>2056</v>
      </c>
      <c r="D310" s="23" t="s">
        <v>2057</v>
      </c>
      <c r="E310" s="23" t="s">
        <v>2058</v>
      </c>
      <c r="F310" s="23" t="s">
        <v>2059</v>
      </c>
      <c r="G310" s="23">
        <v>13731578588</v>
      </c>
      <c r="H310" s="23" t="s">
        <v>9</v>
      </c>
      <c r="I310" s="23" t="s">
        <v>114</v>
      </c>
      <c r="J310" s="35">
        <v>5811.34</v>
      </c>
      <c r="K310" s="35">
        <v>469.29</v>
      </c>
      <c r="L310" s="3">
        <f t="shared" si="4"/>
        <v>0.080754180619272</v>
      </c>
    </row>
    <row r="311" hidden="1" spans="1:12">
      <c r="A311" s="59" t="s">
        <v>2060</v>
      </c>
      <c r="B311" s="21" t="s">
        <v>2061</v>
      </c>
      <c r="C311" s="21" t="s">
        <v>2062</v>
      </c>
      <c r="D311" s="23" t="s">
        <v>2063</v>
      </c>
      <c r="E311" s="23" t="s">
        <v>2064</v>
      </c>
      <c r="F311" s="23" t="s">
        <v>2065</v>
      </c>
      <c r="G311" s="23">
        <v>13582954464</v>
      </c>
      <c r="H311" s="23" t="s">
        <v>9</v>
      </c>
      <c r="I311" s="23" t="s">
        <v>431</v>
      </c>
      <c r="J311" s="35">
        <v>5747.82</v>
      </c>
      <c r="K311" s="35">
        <v>290.77</v>
      </c>
      <c r="L311" s="3">
        <f t="shared" si="4"/>
        <v>0.0505878750552383</v>
      </c>
    </row>
    <row r="312" hidden="1" spans="1:12">
      <c r="A312" s="59" t="s">
        <v>2066</v>
      </c>
      <c r="B312" s="21" t="s">
        <v>2067</v>
      </c>
      <c r="C312" s="21" t="s">
        <v>2068</v>
      </c>
      <c r="D312" s="23" t="s">
        <v>2069</v>
      </c>
      <c r="E312" s="23" t="s">
        <v>2070</v>
      </c>
      <c r="F312" s="23" t="s">
        <v>2071</v>
      </c>
      <c r="G312" s="23">
        <v>15227799103</v>
      </c>
      <c r="H312" s="23" t="s">
        <v>95</v>
      </c>
      <c r="I312" s="23" t="s">
        <v>114</v>
      </c>
      <c r="J312" s="35">
        <v>5724.76</v>
      </c>
      <c r="K312" s="35">
        <v>305.43</v>
      </c>
      <c r="L312" s="3">
        <f t="shared" si="4"/>
        <v>0.0533524549500765</v>
      </c>
    </row>
    <row r="313" hidden="1" spans="1:12">
      <c r="A313" s="59" t="s">
        <v>101</v>
      </c>
      <c r="B313" s="21" t="s">
        <v>2072</v>
      </c>
      <c r="C313" s="21" t="s">
        <v>2073</v>
      </c>
      <c r="D313" s="23" t="s">
        <v>955</v>
      </c>
      <c r="E313" s="23" t="s">
        <v>2074</v>
      </c>
      <c r="F313" s="23" t="s">
        <v>2075</v>
      </c>
      <c r="G313" s="23">
        <v>18610534189</v>
      </c>
      <c r="H313" s="23" t="s">
        <v>9</v>
      </c>
      <c r="I313" s="23" t="s">
        <v>114</v>
      </c>
      <c r="J313" s="35">
        <v>5722.16</v>
      </c>
      <c r="K313" s="35">
        <v>390.75</v>
      </c>
      <c r="L313" s="3">
        <f t="shared" si="4"/>
        <v>0.0682871503068771</v>
      </c>
    </row>
    <row r="314" hidden="1" spans="1:12">
      <c r="A314" s="59" t="s">
        <v>2076</v>
      </c>
      <c r="B314" s="21" t="s">
        <v>2077</v>
      </c>
      <c r="C314" s="21" t="s">
        <v>2078</v>
      </c>
      <c r="D314" s="23" t="s">
        <v>2079</v>
      </c>
      <c r="E314" s="23" t="s">
        <v>2080</v>
      </c>
      <c r="F314" s="23" t="s">
        <v>2081</v>
      </c>
      <c r="G314" s="23">
        <v>18931611538</v>
      </c>
      <c r="H314" s="23" t="s">
        <v>9</v>
      </c>
      <c r="I314" s="23" t="s">
        <v>335</v>
      </c>
      <c r="J314" s="35">
        <v>5694.02</v>
      </c>
      <c r="K314" s="35">
        <v>88.3</v>
      </c>
      <c r="L314" s="3">
        <f t="shared" si="4"/>
        <v>0.0155074973393139</v>
      </c>
    </row>
    <row r="315" hidden="1" spans="1:12">
      <c r="A315" s="59" t="s">
        <v>117</v>
      </c>
      <c r="B315" s="21" t="s">
        <v>2082</v>
      </c>
      <c r="C315" s="21" t="s">
        <v>2083</v>
      </c>
      <c r="D315" s="23" t="s">
        <v>2084</v>
      </c>
      <c r="E315" s="23" t="s">
        <v>2085</v>
      </c>
      <c r="F315" s="23" t="s">
        <v>2086</v>
      </c>
      <c r="G315" s="23">
        <v>15932126698</v>
      </c>
      <c r="H315" s="23" t="s">
        <v>9</v>
      </c>
      <c r="I315" s="23" t="s">
        <v>2087</v>
      </c>
      <c r="J315" s="35">
        <v>5683.26</v>
      </c>
      <c r="K315" s="45">
        <v>362</v>
      </c>
      <c r="L315" s="3">
        <f t="shared" si="4"/>
        <v>0.0636958365445185</v>
      </c>
    </row>
    <row r="316" hidden="1" spans="1:12">
      <c r="A316" s="59" t="s">
        <v>2088</v>
      </c>
      <c r="B316" s="21" t="s">
        <v>2089</v>
      </c>
      <c r="C316" s="21" t="s">
        <v>2090</v>
      </c>
      <c r="D316" s="23" t="s">
        <v>2091</v>
      </c>
      <c r="E316" s="23" t="s">
        <v>2092</v>
      </c>
      <c r="F316" s="23" t="s">
        <v>2093</v>
      </c>
      <c r="G316" s="23">
        <v>13831508812</v>
      </c>
      <c r="H316" s="23" t="s">
        <v>9</v>
      </c>
      <c r="I316" s="23" t="s">
        <v>114</v>
      </c>
      <c r="J316" s="35">
        <v>5631</v>
      </c>
      <c r="K316" s="35">
        <v>281</v>
      </c>
      <c r="L316" s="3">
        <f t="shared" si="4"/>
        <v>0.0499023264073877</v>
      </c>
    </row>
    <row r="317" hidden="1" spans="1:12">
      <c r="A317" s="59" t="s">
        <v>41</v>
      </c>
      <c r="B317" s="21" t="s">
        <v>2094</v>
      </c>
      <c r="C317" s="21" t="s">
        <v>2095</v>
      </c>
      <c r="D317" s="23" t="s">
        <v>2096</v>
      </c>
      <c r="E317" s="23" t="s">
        <v>2097</v>
      </c>
      <c r="F317" s="23" t="s">
        <v>2098</v>
      </c>
      <c r="G317" s="23">
        <v>15333233302</v>
      </c>
      <c r="H317" s="23" t="s">
        <v>9</v>
      </c>
      <c r="I317" s="23" t="s">
        <v>827</v>
      </c>
      <c r="J317" s="35">
        <v>5578.73</v>
      </c>
      <c r="K317" s="45">
        <v>556.06</v>
      </c>
      <c r="L317" s="3">
        <f t="shared" si="4"/>
        <v>0.0996750156397603</v>
      </c>
    </row>
    <row r="318" hidden="1" spans="1:12">
      <c r="A318" s="80" t="s">
        <v>39</v>
      </c>
      <c r="B318" s="21" t="s">
        <v>2099</v>
      </c>
      <c r="C318" s="21" t="s">
        <v>2100</v>
      </c>
      <c r="D318" s="21" t="s">
        <v>2101</v>
      </c>
      <c r="E318" s="21" t="s">
        <v>2102</v>
      </c>
      <c r="F318" s="21" t="s">
        <v>2103</v>
      </c>
      <c r="G318" s="21" t="s">
        <v>2104</v>
      </c>
      <c r="H318" s="21" t="s">
        <v>17</v>
      </c>
      <c r="I318" s="21" t="s">
        <v>921</v>
      </c>
      <c r="J318" s="35">
        <v>5566.04</v>
      </c>
      <c r="K318" s="35">
        <v>559.29</v>
      </c>
      <c r="L318" s="3">
        <f t="shared" si="4"/>
        <v>0.100482569295226</v>
      </c>
    </row>
    <row r="319" hidden="1" spans="1:12">
      <c r="A319" s="59" t="s">
        <v>74</v>
      </c>
      <c r="B319" s="21" t="s">
        <v>2105</v>
      </c>
      <c r="C319" s="21" t="s">
        <v>2106</v>
      </c>
      <c r="D319" s="23" t="s">
        <v>2107</v>
      </c>
      <c r="E319" s="23" t="s">
        <v>2108</v>
      </c>
      <c r="F319" s="23" t="s">
        <v>2109</v>
      </c>
      <c r="G319" s="23">
        <v>17731182990</v>
      </c>
      <c r="H319" s="23" t="s">
        <v>17</v>
      </c>
      <c r="I319" s="23" t="s">
        <v>527</v>
      </c>
      <c r="J319" s="35">
        <v>5462.31</v>
      </c>
      <c r="K319" s="35">
        <v>421.32</v>
      </c>
      <c r="L319" s="3">
        <f t="shared" si="4"/>
        <v>0.0771322023100117</v>
      </c>
    </row>
    <row r="320" hidden="1" spans="1:12">
      <c r="A320" s="59" t="s">
        <v>2110</v>
      </c>
      <c r="B320" s="21" t="s">
        <v>2111</v>
      </c>
      <c r="C320" s="21" t="s">
        <v>2112</v>
      </c>
      <c r="D320" s="23" t="s">
        <v>2113</v>
      </c>
      <c r="E320" s="23" t="s">
        <v>2114</v>
      </c>
      <c r="F320" s="23" t="s">
        <v>2115</v>
      </c>
      <c r="G320" s="23">
        <v>15081681001</v>
      </c>
      <c r="H320" s="23" t="s">
        <v>9</v>
      </c>
      <c r="I320" s="23" t="s">
        <v>114</v>
      </c>
      <c r="J320" s="35">
        <v>5435</v>
      </c>
      <c r="K320" s="35">
        <v>276</v>
      </c>
      <c r="L320" s="3">
        <f t="shared" si="4"/>
        <v>0.0507819687212512</v>
      </c>
    </row>
    <row r="321" hidden="1" spans="1:12">
      <c r="A321" s="81" t="s">
        <v>66</v>
      </c>
      <c r="B321" s="21" t="s">
        <v>2116</v>
      </c>
      <c r="C321" s="21" t="s">
        <v>2117</v>
      </c>
      <c r="D321" s="21" t="s">
        <v>2118</v>
      </c>
      <c r="E321" s="21" t="s">
        <v>2119</v>
      </c>
      <c r="F321" s="21" t="s">
        <v>2120</v>
      </c>
      <c r="G321" s="21" t="s">
        <v>2121</v>
      </c>
      <c r="H321" s="21" t="s">
        <v>9</v>
      </c>
      <c r="I321" s="21" t="s">
        <v>114</v>
      </c>
      <c r="J321" s="35">
        <v>5203.21</v>
      </c>
      <c r="K321" s="35">
        <v>422.8</v>
      </c>
      <c r="L321" s="3">
        <f t="shared" si="4"/>
        <v>0.0812575314084959</v>
      </c>
    </row>
    <row r="322" hidden="1" spans="1:12">
      <c r="A322" s="59" t="s">
        <v>2122</v>
      </c>
      <c r="B322" s="21" t="s">
        <v>2123</v>
      </c>
      <c r="C322" s="21" t="s">
        <v>2124</v>
      </c>
      <c r="D322" s="23" t="s">
        <v>2125</v>
      </c>
      <c r="E322" s="23" t="s">
        <v>2126</v>
      </c>
      <c r="F322" s="23" t="s">
        <v>2127</v>
      </c>
      <c r="G322" s="23">
        <v>18931867088</v>
      </c>
      <c r="H322" s="23" t="s">
        <v>9</v>
      </c>
      <c r="I322" s="23" t="s">
        <v>114</v>
      </c>
      <c r="J322" s="35">
        <v>5179.97</v>
      </c>
      <c r="K322" s="35">
        <v>120.33</v>
      </c>
      <c r="L322" s="3">
        <f t="shared" si="4"/>
        <v>0.0232298642656232</v>
      </c>
    </row>
    <row r="323" hidden="1" spans="1:12">
      <c r="A323" s="59" t="s">
        <v>2128</v>
      </c>
      <c r="B323" s="21" t="s">
        <v>2129</v>
      </c>
      <c r="C323" s="27">
        <v>37998</v>
      </c>
      <c r="D323" s="48" t="s">
        <v>2130</v>
      </c>
      <c r="E323" s="28" t="s">
        <v>2131</v>
      </c>
      <c r="F323" s="28" t="s">
        <v>2132</v>
      </c>
      <c r="G323" s="23">
        <v>18632603860</v>
      </c>
      <c r="H323" s="23" t="s">
        <v>2133</v>
      </c>
      <c r="I323" s="23" t="s">
        <v>2134</v>
      </c>
      <c r="J323" s="35">
        <v>5168</v>
      </c>
      <c r="K323" s="35">
        <v>255</v>
      </c>
      <c r="L323" s="3">
        <f t="shared" ref="L323:L386" si="5">K323/J323</f>
        <v>0.0493421052631579</v>
      </c>
    </row>
    <row r="324" hidden="1" spans="1:12">
      <c r="A324" s="59" t="s">
        <v>2135</v>
      </c>
      <c r="B324" s="21" t="s">
        <v>2136</v>
      </c>
      <c r="C324" s="27">
        <v>37554</v>
      </c>
      <c r="D324" s="23" t="s">
        <v>2137</v>
      </c>
      <c r="E324" s="23" t="s">
        <v>2138</v>
      </c>
      <c r="F324" s="23" t="s">
        <v>2139</v>
      </c>
      <c r="G324" s="23">
        <v>15632396059</v>
      </c>
      <c r="H324" s="23" t="s">
        <v>17</v>
      </c>
      <c r="I324" s="23" t="s">
        <v>527</v>
      </c>
      <c r="J324" s="35">
        <v>5053.32</v>
      </c>
      <c r="K324" s="35">
        <v>295.79</v>
      </c>
      <c r="L324" s="3">
        <f t="shared" si="5"/>
        <v>0.0585337956036823</v>
      </c>
    </row>
    <row r="325" hidden="1" spans="1:12">
      <c r="A325" s="80" t="s">
        <v>113</v>
      </c>
      <c r="B325" s="21" t="s">
        <v>2140</v>
      </c>
      <c r="C325" s="21" t="s">
        <v>2141</v>
      </c>
      <c r="D325" s="21" t="s">
        <v>2142</v>
      </c>
      <c r="E325" s="21" t="s">
        <v>2143</v>
      </c>
      <c r="F325" s="21" t="s">
        <v>2144</v>
      </c>
      <c r="G325" s="21" t="s">
        <v>2145</v>
      </c>
      <c r="H325" s="21" t="s">
        <v>114</v>
      </c>
      <c r="I325" s="21" t="s">
        <v>114</v>
      </c>
      <c r="J325" s="35">
        <v>4972.25</v>
      </c>
      <c r="K325" s="35">
        <v>319.04</v>
      </c>
      <c r="L325" s="3">
        <f t="shared" si="5"/>
        <v>0.0641641108150234</v>
      </c>
    </row>
    <row r="326" hidden="1" spans="1:12">
      <c r="A326" s="59" t="s">
        <v>2146</v>
      </c>
      <c r="B326" s="21" t="s">
        <v>2147</v>
      </c>
      <c r="C326" s="27">
        <v>40750</v>
      </c>
      <c r="D326" s="28" t="s">
        <v>955</v>
      </c>
      <c r="E326" s="28" t="s">
        <v>2148</v>
      </c>
      <c r="F326" s="28" t="s">
        <v>2149</v>
      </c>
      <c r="G326" s="23">
        <v>18733678907</v>
      </c>
      <c r="H326" s="23" t="s">
        <v>9</v>
      </c>
      <c r="I326" s="23" t="s">
        <v>827</v>
      </c>
      <c r="J326" s="35">
        <v>4936.23</v>
      </c>
      <c r="K326" s="35">
        <v>288.19</v>
      </c>
      <c r="L326" s="3">
        <f t="shared" si="5"/>
        <v>0.0583826118312964</v>
      </c>
    </row>
    <row r="327" hidden="1" spans="1:12">
      <c r="A327" s="59" t="s">
        <v>2150</v>
      </c>
      <c r="B327" s="21" t="s">
        <v>2151</v>
      </c>
      <c r="C327" s="21" t="s">
        <v>2152</v>
      </c>
      <c r="D327" s="23" t="s">
        <v>2153</v>
      </c>
      <c r="E327" s="23" t="s">
        <v>2154</v>
      </c>
      <c r="F327" s="23" t="s">
        <v>2155</v>
      </c>
      <c r="G327" s="23">
        <v>13832555198</v>
      </c>
      <c r="H327" s="23" t="s">
        <v>9</v>
      </c>
      <c r="I327" s="23" t="s">
        <v>114</v>
      </c>
      <c r="J327" s="35">
        <v>4928.22</v>
      </c>
      <c r="K327" s="35">
        <v>294.17</v>
      </c>
      <c r="L327" s="3">
        <f t="shared" si="5"/>
        <v>0.0596909228889944</v>
      </c>
    </row>
    <row r="328" hidden="1" spans="1:12">
      <c r="A328" s="59" t="s">
        <v>60</v>
      </c>
      <c r="B328" s="21" t="s">
        <v>2156</v>
      </c>
      <c r="C328" s="21" t="s">
        <v>2157</v>
      </c>
      <c r="D328" s="23" t="s">
        <v>2158</v>
      </c>
      <c r="E328" s="23" t="s">
        <v>2159</v>
      </c>
      <c r="F328" s="23" t="s">
        <v>2160</v>
      </c>
      <c r="G328" s="23">
        <v>18630335633</v>
      </c>
      <c r="H328" s="23" t="s">
        <v>9</v>
      </c>
      <c r="I328" s="23" t="s">
        <v>114</v>
      </c>
      <c r="J328" s="35">
        <v>4852.43</v>
      </c>
      <c r="K328" s="35">
        <v>414.91</v>
      </c>
      <c r="L328" s="3">
        <f t="shared" si="5"/>
        <v>0.0855056126518054</v>
      </c>
    </row>
    <row r="329" hidden="1" spans="1:12">
      <c r="A329" s="80" t="s">
        <v>87</v>
      </c>
      <c r="B329" s="21" t="s">
        <v>2161</v>
      </c>
      <c r="C329" s="21" t="s">
        <v>2162</v>
      </c>
      <c r="D329" s="21" t="s">
        <v>2163</v>
      </c>
      <c r="E329" s="21" t="s">
        <v>2164</v>
      </c>
      <c r="F329" s="21" t="s">
        <v>2165</v>
      </c>
      <c r="G329" s="21" t="s">
        <v>2166</v>
      </c>
      <c r="H329" s="21" t="s">
        <v>9</v>
      </c>
      <c r="I329" s="21" t="s">
        <v>2167</v>
      </c>
      <c r="J329" s="35">
        <v>4812.26</v>
      </c>
      <c r="K329" s="35">
        <v>345.36</v>
      </c>
      <c r="L329" s="3">
        <f t="shared" si="5"/>
        <v>0.0717666958975616</v>
      </c>
    </row>
    <row r="330" hidden="1" spans="1:12">
      <c r="A330" s="59" t="s">
        <v>2168</v>
      </c>
      <c r="B330" s="23" t="s">
        <v>2169</v>
      </c>
      <c r="C330" s="21" t="s">
        <v>2170</v>
      </c>
      <c r="D330" s="23" t="s">
        <v>2171</v>
      </c>
      <c r="E330" s="23" t="s">
        <v>2172</v>
      </c>
      <c r="F330" s="23" t="s">
        <v>2172</v>
      </c>
      <c r="G330" s="23">
        <v>13603331708</v>
      </c>
      <c r="H330" s="23" t="s">
        <v>9</v>
      </c>
      <c r="I330" s="23" t="s">
        <v>114</v>
      </c>
      <c r="J330" s="35">
        <v>4752.8</v>
      </c>
      <c r="K330" s="35">
        <v>232.6</v>
      </c>
      <c r="L330" s="3">
        <f t="shared" si="5"/>
        <v>0.0489395724625484</v>
      </c>
    </row>
    <row r="331" hidden="1" spans="1:12">
      <c r="A331" s="36" t="s">
        <v>110</v>
      </c>
      <c r="B331" s="21" t="s">
        <v>2173</v>
      </c>
      <c r="C331" s="21" t="s">
        <v>2174</v>
      </c>
      <c r="D331" s="23" t="s">
        <v>2175</v>
      </c>
      <c r="E331" s="23" t="s">
        <v>2176</v>
      </c>
      <c r="F331" s="23" t="s">
        <v>2177</v>
      </c>
      <c r="G331" s="23">
        <v>15832269257</v>
      </c>
      <c r="H331" s="23" t="s">
        <v>526</v>
      </c>
      <c r="I331" s="23" t="s">
        <v>2178</v>
      </c>
      <c r="J331" s="35">
        <v>4711.17</v>
      </c>
      <c r="K331" s="35">
        <v>303.26</v>
      </c>
      <c r="L331" s="3">
        <f t="shared" si="5"/>
        <v>0.064370421784822</v>
      </c>
    </row>
    <row r="332" hidden="1" spans="1:12">
      <c r="A332" s="59" t="s">
        <v>135</v>
      </c>
      <c r="B332" s="21" t="s">
        <v>2179</v>
      </c>
      <c r="C332" s="21" t="s">
        <v>2180</v>
      </c>
      <c r="D332" s="23" t="s">
        <v>2181</v>
      </c>
      <c r="E332" s="23" t="s">
        <v>2182</v>
      </c>
      <c r="F332" s="23" t="s">
        <v>2183</v>
      </c>
      <c r="G332" s="23">
        <v>15801361007</v>
      </c>
      <c r="H332" s="23" t="s">
        <v>9</v>
      </c>
      <c r="I332" s="23" t="s">
        <v>114</v>
      </c>
      <c r="J332" s="35">
        <v>4459.02</v>
      </c>
      <c r="K332" s="35">
        <v>268.64</v>
      </c>
      <c r="L332" s="3">
        <f t="shared" si="5"/>
        <v>0.0602464218595117</v>
      </c>
    </row>
    <row r="333" hidden="1" spans="1:12">
      <c r="A333" s="80" t="s">
        <v>2184</v>
      </c>
      <c r="B333" s="21" t="s">
        <v>2185</v>
      </c>
      <c r="C333" s="21" t="s">
        <v>2186</v>
      </c>
      <c r="D333" s="21" t="s">
        <v>2187</v>
      </c>
      <c r="E333" s="21" t="s">
        <v>2188</v>
      </c>
      <c r="F333" s="21" t="s">
        <v>2189</v>
      </c>
      <c r="G333" s="21" t="s">
        <v>2190</v>
      </c>
      <c r="H333" s="21" t="s">
        <v>9</v>
      </c>
      <c r="I333" s="21" t="s">
        <v>1003</v>
      </c>
      <c r="J333" s="35">
        <v>4407.9</v>
      </c>
      <c r="K333" s="35">
        <v>244.93</v>
      </c>
      <c r="L333" s="3">
        <f t="shared" si="5"/>
        <v>0.0555661426075909</v>
      </c>
    </row>
    <row r="334" hidden="1" spans="1:12">
      <c r="A334" s="59" t="s">
        <v>2191</v>
      </c>
      <c r="B334" s="21" t="s">
        <v>2192</v>
      </c>
      <c r="C334" s="21" t="s">
        <v>2193</v>
      </c>
      <c r="D334" s="23" t="s">
        <v>2194</v>
      </c>
      <c r="E334" s="23" t="s">
        <v>2195</v>
      </c>
      <c r="F334" s="23" t="s">
        <v>2196</v>
      </c>
      <c r="G334" s="23">
        <v>15832129671</v>
      </c>
      <c r="H334" s="23" t="s">
        <v>9</v>
      </c>
      <c r="I334" s="23" t="s">
        <v>114</v>
      </c>
      <c r="J334" s="35">
        <v>4347</v>
      </c>
      <c r="K334" s="35">
        <v>921</v>
      </c>
      <c r="L334" s="3">
        <f t="shared" si="5"/>
        <v>0.211870255348516</v>
      </c>
    </row>
    <row r="335" hidden="1" spans="1:12">
      <c r="A335" s="80" t="s">
        <v>76</v>
      </c>
      <c r="B335" s="21" t="s">
        <v>2197</v>
      </c>
      <c r="C335" s="21" t="s">
        <v>2198</v>
      </c>
      <c r="D335" s="21" t="s">
        <v>2199</v>
      </c>
      <c r="E335" s="21" t="s">
        <v>2200</v>
      </c>
      <c r="F335" s="21" t="s">
        <v>1103</v>
      </c>
      <c r="G335" s="21" t="s">
        <v>2201</v>
      </c>
      <c r="H335" s="21" t="s">
        <v>9</v>
      </c>
      <c r="I335" s="21" t="s">
        <v>2202</v>
      </c>
      <c r="J335" s="35">
        <v>4342.66</v>
      </c>
      <c r="K335" s="35">
        <v>332.88</v>
      </c>
      <c r="L335" s="3">
        <f t="shared" si="5"/>
        <v>0.0766534796645374</v>
      </c>
    </row>
    <row r="336" hidden="1" spans="1:12">
      <c r="A336" s="80" t="s">
        <v>2203</v>
      </c>
      <c r="B336" s="21" t="s">
        <v>2204</v>
      </c>
      <c r="C336" s="21" t="s">
        <v>2205</v>
      </c>
      <c r="D336" s="21" t="s">
        <v>2206</v>
      </c>
      <c r="E336" s="21" t="s">
        <v>2207</v>
      </c>
      <c r="F336" s="21" t="s">
        <v>2208</v>
      </c>
      <c r="G336" s="21" t="s">
        <v>2209</v>
      </c>
      <c r="H336" s="21" t="s">
        <v>9</v>
      </c>
      <c r="I336" s="21" t="s">
        <v>114</v>
      </c>
      <c r="J336" s="35">
        <v>4281.88</v>
      </c>
      <c r="K336" s="35">
        <v>203.1</v>
      </c>
      <c r="L336" s="3">
        <f t="shared" si="5"/>
        <v>0.0474324362196045</v>
      </c>
    </row>
    <row r="337" hidden="1" spans="1:12">
      <c r="A337" s="59" t="s">
        <v>81</v>
      </c>
      <c r="B337" s="21" t="s">
        <v>2210</v>
      </c>
      <c r="C337" s="21" t="s">
        <v>2211</v>
      </c>
      <c r="D337" s="23" t="s">
        <v>2212</v>
      </c>
      <c r="E337" s="23" t="s">
        <v>2213</v>
      </c>
      <c r="F337" s="23" t="s">
        <v>2214</v>
      </c>
      <c r="G337" s="23">
        <v>18331566515</v>
      </c>
      <c r="H337" s="23" t="s">
        <v>9</v>
      </c>
      <c r="I337" s="23" t="s">
        <v>2215</v>
      </c>
      <c r="J337" s="35">
        <v>4276.18</v>
      </c>
      <c r="K337" s="35">
        <v>320.38</v>
      </c>
      <c r="L337" s="3">
        <f t="shared" si="5"/>
        <v>0.0749220098312045</v>
      </c>
    </row>
    <row r="338" hidden="1" spans="1:12">
      <c r="A338" s="80" t="s">
        <v>133</v>
      </c>
      <c r="B338" s="21" t="s">
        <v>2216</v>
      </c>
      <c r="C338" s="21" t="s">
        <v>2217</v>
      </c>
      <c r="D338" s="21" t="s">
        <v>2218</v>
      </c>
      <c r="E338" s="21" t="s">
        <v>2219</v>
      </c>
      <c r="F338" s="21" t="s">
        <v>2219</v>
      </c>
      <c r="G338" s="21" t="s">
        <v>2220</v>
      </c>
      <c r="H338" s="21" t="s">
        <v>29</v>
      </c>
      <c r="I338" s="21" t="s">
        <v>301</v>
      </c>
      <c r="J338" s="35">
        <v>4237.34</v>
      </c>
      <c r="K338" s="35">
        <v>256</v>
      </c>
      <c r="L338" s="3">
        <f t="shared" si="5"/>
        <v>0.0604152605172113</v>
      </c>
    </row>
    <row r="339" hidden="1" spans="1:12">
      <c r="A339" s="59" t="s">
        <v>2221</v>
      </c>
      <c r="B339" s="21" t="s">
        <v>2222</v>
      </c>
      <c r="C339" s="21" t="s">
        <v>2223</v>
      </c>
      <c r="D339" s="23" t="s">
        <v>2224</v>
      </c>
      <c r="E339" s="23" t="s">
        <v>2225</v>
      </c>
      <c r="F339" s="23" t="s">
        <v>2226</v>
      </c>
      <c r="G339" s="23">
        <v>18233701155</v>
      </c>
      <c r="H339" s="23" t="s">
        <v>9</v>
      </c>
      <c r="I339" s="23" t="s">
        <v>2227</v>
      </c>
      <c r="J339" s="35">
        <v>4191.62</v>
      </c>
      <c r="K339" s="35">
        <v>221.62</v>
      </c>
      <c r="L339" s="3">
        <f t="shared" si="5"/>
        <v>0.0528721592129058</v>
      </c>
    </row>
    <row r="340" hidden="1" spans="1:12">
      <c r="A340" s="80" t="s">
        <v>2228</v>
      </c>
      <c r="B340" s="21" t="s">
        <v>2229</v>
      </c>
      <c r="C340" s="21" t="s">
        <v>2230</v>
      </c>
      <c r="D340" s="21" t="s">
        <v>2231</v>
      </c>
      <c r="E340" s="21" t="s">
        <v>2232</v>
      </c>
      <c r="F340" s="21" t="s">
        <v>1832</v>
      </c>
      <c r="G340" s="21" t="s">
        <v>2233</v>
      </c>
      <c r="H340" s="21" t="s">
        <v>2234</v>
      </c>
      <c r="I340" s="21" t="s">
        <v>114</v>
      </c>
      <c r="J340" s="35">
        <v>4164.61</v>
      </c>
      <c r="K340" s="35">
        <v>240.11</v>
      </c>
      <c r="L340" s="3">
        <f t="shared" si="5"/>
        <v>0.0576548584381251</v>
      </c>
    </row>
    <row r="341" hidden="1" spans="1:12">
      <c r="A341" s="80" t="s">
        <v>2235</v>
      </c>
      <c r="B341" s="21" t="s">
        <v>2236</v>
      </c>
      <c r="C341" s="21" t="s">
        <v>2237</v>
      </c>
      <c r="D341" s="21" t="s">
        <v>2181</v>
      </c>
      <c r="E341" s="21" t="s">
        <v>2238</v>
      </c>
      <c r="F341" s="21" t="s">
        <v>2239</v>
      </c>
      <c r="G341" s="21" t="s">
        <v>2240</v>
      </c>
      <c r="H341" s="21" t="s">
        <v>9</v>
      </c>
      <c r="I341" s="21" t="s">
        <v>2241</v>
      </c>
      <c r="J341" s="35">
        <v>4153</v>
      </c>
      <c r="K341" s="35">
        <v>220.26</v>
      </c>
      <c r="L341" s="3">
        <f t="shared" si="5"/>
        <v>0.0530363592583674</v>
      </c>
    </row>
    <row r="342" hidden="1" spans="1:12">
      <c r="A342" s="59" t="s">
        <v>2242</v>
      </c>
      <c r="B342" s="21" t="s">
        <v>2243</v>
      </c>
      <c r="C342" s="27">
        <v>41424</v>
      </c>
      <c r="D342" s="23" t="s">
        <v>2244</v>
      </c>
      <c r="E342" s="23" t="s">
        <v>2245</v>
      </c>
      <c r="F342" s="23" t="s">
        <v>2246</v>
      </c>
      <c r="G342" s="23">
        <v>18932600382</v>
      </c>
      <c r="H342" s="23" t="s">
        <v>9</v>
      </c>
      <c r="I342" s="23" t="s">
        <v>2247</v>
      </c>
      <c r="J342" s="35">
        <v>3985</v>
      </c>
      <c r="K342" s="35">
        <v>200</v>
      </c>
      <c r="L342" s="3">
        <f t="shared" si="5"/>
        <v>0.0501882057716437</v>
      </c>
    </row>
    <row r="343" hidden="1" spans="1:12">
      <c r="A343" s="59" t="s">
        <v>2248</v>
      </c>
      <c r="B343" s="21" t="s">
        <v>2249</v>
      </c>
      <c r="C343" s="21" t="s">
        <v>2250</v>
      </c>
      <c r="D343" s="23" t="s">
        <v>2251</v>
      </c>
      <c r="E343" s="23" t="s">
        <v>2252</v>
      </c>
      <c r="F343" s="23" t="s">
        <v>2253</v>
      </c>
      <c r="G343" s="23">
        <v>17752913027</v>
      </c>
      <c r="H343" s="23" t="s">
        <v>9</v>
      </c>
      <c r="I343" s="23" t="s">
        <v>405</v>
      </c>
      <c r="J343" s="35">
        <v>3923.4</v>
      </c>
      <c r="K343" s="35">
        <v>201.34</v>
      </c>
      <c r="L343" s="3">
        <f t="shared" si="5"/>
        <v>0.0513177346179334</v>
      </c>
    </row>
    <row r="344" hidden="1" spans="1:12">
      <c r="A344" s="80" t="s">
        <v>2254</v>
      </c>
      <c r="B344" s="21" t="s">
        <v>2255</v>
      </c>
      <c r="C344" s="21" t="s">
        <v>2256</v>
      </c>
      <c r="D344" s="21" t="s">
        <v>2257</v>
      </c>
      <c r="E344" s="21" t="s">
        <v>2239</v>
      </c>
      <c r="F344" s="21" t="s">
        <v>2258</v>
      </c>
      <c r="G344" s="21" t="s">
        <v>2259</v>
      </c>
      <c r="H344" s="21" t="s">
        <v>9</v>
      </c>
      <c r="I344" s="21" t="s">
        <v>114</v>
      </c>
      <c r="J344" s="35">
        <v>3866.31</v>
      </c>
      <c r="K344" s="35">
        <v>227.3</v>
      </c>
      <c r="L344" s="3">
        <f t="shared" si="5"/>
        <v>0.0587899056206047</v>
      </c>
    </row>
    <row r="345" hidden="1" spans="1:12">
      <c r="A345" s="59" t="s">
        <v>2260</v>
      </c>
      <c r="B345" s="21" t="s">
        <v>2261</v>
      </c>
      <c r="C345" s="21" t="s">
        <v>2262</v>
      </c>
      <c r="D345" s="23" t="s">
        <v>2263</v>
      </c>
      <c r="E345" s="23" t="s">
        <v>2264</v>
      </c>
      <c r="F345" s="23" t="s">
        <v>2265</v>
      </c>
      <c r="G345" s="23">
        <v>15032727870</v>
      </c>
      <c r="H345" s="23" t="s">
        <v>9</v>
      </c>
      <c r="I345" s="23" t="s">
        <v>301</v>
      </c>
      <c r="J345" s="35">
        <v>3679</v>
      </c>
      <c r="K345" s="35">
        <v>147</v>
      </c>
      <c r="L345" s="3">
        <f t="shared" si="5"/>
        <v>0.0399565099211742</v>
      </c>
    </row>
    <row r="346" hidden="1" spans="1:12">
      <c r="A346" s="36" t="s">
        <v>2266</v>
      </c>
      <c r="B346" s="21" t="s">
        <v>2267</v>
      </c>
      <c r="C346" s="21" t="s">
        <v>2268</v>
      </c>
      <c r="D346" s="23" t="s">
        <v>2269</v>
      </c>
      <c r="E346" s="23" t="s">
        <v>2270</v>
      </c>
      <c r="F346" s="23" t="s">
        <v>2271</v>
      </c>
      <c r="G346" s="23">
        <v>15933077111</v>
      </c>
      <c r="H346" s="23" t="s">
        <v>9</v>
      </c>
      <c r="I346" s="23" t="s">
        <v>507</v>
      </c>
      <c r="J346" s="35">
        <v>3678</v>
      </c>
      <c r="K346" s="35">
        <v>198.6</v>
      </c>
      <c r="L346" s="3">
        <f t="shared" si="5"/>
        <v>0.0539967373572594</v>
      </c>
    </row>
    <row r="347" hidden="1" spans="1:12">
      <c r="A347" s="59" t="s">
        <v>2272</v>
      </c>
      <c r="B347" s="21" t="s">
        <v>2273</v>
      </c>
      <c r="C347" s="21" t="s">
        <v>2274</v>
      </c>
      <c r="D347" s="23" t="s">
        <v>2275</v>
      </c>
      <c r="E347" s="23" t="s">
        <v>2276</v>
      </c>
      <c r="F347" s="23" t="s">
        <v>2277</v>
      </c>
      <c r="G347" s="23">
        <v>15512269151</v>
      </c>
      <c r="H347" s="23" t="s">
        <v>9</v>
      </c>
      <c r="I347" s="23" t="s">
        <v>114</v>
      </c>
      <c r="J347" s="35">
        <v>3671.8</v>
      </c>
      <c r="K347" s="35">
        <v>191.8</v>
      </c>
      <c r="L347" s="3">
        <f t="shared" si="5"/>
        <v>0.0522359605643009</v>
      </c>
    </row>
    <row r="348" hidden="1" spans="1:12">
      <c r="A348" s="59" t="s">
        <v>2278</v>
      </c>
      <c r="B348" s="21" t="s">
        <v>2279</v>
      </c>
      <c r="C348" s="21" t="s">
        <v>2280</v>
      </c>
      <c r="D348" s="23" t="s">
        <v>2281</v>
      </c>
      <c r="E348" s="23" t="s">
        <v>2282</v>
      </c>
      <c r="F348" s="23" t="s">
        <v>2283</v>
      </c>
      <c r="G348" s="23" t="s">
        <v>2284</v>
      </c>
      <c r="H348" s="23" t="s">
        <v>9</v>
      </c>
      <c r="I348" s="23" t="s">
        <v>114</v>
      </c>
      <c r="J348" s="35">
        <v>3575.61</v>
      </c>
      <c r="K348" s="35">
        <v>162.51</v>
      </c>
      <c r="L348" s="3">
        <f t="shared" si="5"/>
        <v>0.0454495876228112</v>
      </c>
    </row>
    <row r="349" hidden="1" spans="1:12">
      <c r="A349" s="59" t="s">
        <v>139</v>
      </c>
      <c r="B349" s="21" t="s">
        <v>2285</v>
      </c>
      <c r="C349" s="21" t="s">
        <v>2286</v>
      </c>
      <c r="D349" s="23" t="s">
        <v>2287</v>
      </c>
      <c r="E349" s="23" t="s">
        <v>2288</v>
      </c>
      <c r="F349" s="23" t="s">
        <v>2289</v>
      </c>
      <c r="G349" s="23">
        <v>15833102012</v>
      </c>
      <c r="H349" s="23" t="s">
        <v>9</v>
      </c>
      <c r="I349" s="23" t="s">
        <v>114</v>
      </c>
      <c r="J349" s="35">
        <v>3574.54</v>
      </c>
      <c r="K349" s="35">
        <v>214.47</v>
      </c>
      <c r="L349" s="3">
        <f t="shared" si="5"/>
        <v>0.0599993285849368</v>
      </c>
    </row>
    <row r="350" hidden="1" spans="1:12">
      <c r="A350" s="59" t="s">
        <v>2290</v>
      </c>
      <c r="B350" s="21" t="s">
        <v>2291</v>
      </c>
      <c r="C350" s="21" t="s">
        <v>2292</v>
      </c>
      <c r="D350" s="23" t="s">
        <v>2293</v>
      </c>
      <c r="E350" s="23" t="s">
        <v>2294</v>
      </c>
      <c r="F350" s="23" t="s">
        <v>2295</v>
      </c>
      <c r="G350" s="23">
        <v>17331816739</v>
      </c>
      <c r="H350" s="23" t="s">
        <v>9</v>
      </c>
      <c r="I350" s="23" t="s">
        <v>114</v>
      </c>
      <c r="J350" s="35">
        <v>3573</v>
      </c>
      <c r="K350" s="35">
        <v>178.7</v>
      </c>
      <c r="L350" s="3">
        <f t="shared" si="5"/>
        <v>0.0500139938427092</v>
      </c>
    </row>
    <row r="351" hidden="1" spans="1:12">
      <c r="A351" s="59" t="s">
        <v>34</v>
      </c>
      <c r="B351" s="21" t="s">
        <v>2296</v>
      </c>
      <c r="C351" s="21" t="s">
        <v>2297</v>
      </c>
      <c r="D351" s="23" t="s">
        <v>2298</v>
      </c>
      <c r="E351" s="23" t="s">
        <v>2299</v>
      </c>
      <c r="F351" s="23" t="s">
        <v>2300</v>
      </c>
      <c r="G351" s="23">
        <v>13803235268</v>
      </c>
      <c r="H351" s="23" t="s">
        <v>9</v>
      </c>
      <c r="I351" s="23" t="s">
        <v>2227</v>
      </c>
      <c r="J351" s="35">
        <v>3545.56</v>
      </c>
      <c r="K351" s="35">
        <v>807.95</v>
      </c>
      <c r="L351" s="3">
        <f t="shared" si="5"/>
        <v>0.227876555466555</v>
      </c>
    </row>
    <row r="352" hidden="1" spans="1:12">
      <c r="A352" s="59" t="s">
        <v>2301</v>
      </c>
      <c r="B352" s="21" t="s">
        <v>2302</v>
      </c>
      <c r="C352" s="21" t="s">
        <v>2303</v>
      </c>
      <c r="D352" s="23" t="s">
        <v>2304</v>
      </c>
      <c r="E352" s="23" t="s">
        <v>2305</v>
      </c>
      <c r="F352" s="23" t="s">
        <v>2306</v>
      </c>
      <c r="G352" s="23">
        <v>13717910676</v>
      </c>
      <c r="H352" s="23" t="s">
        <v>9</v>
      </c>
      <c r="I352" s="23" t="s">
        <v>114</v>
      </c>
      <c r="J352" s="35">
        <v>3500</v>
      </c>
      <c r="K352" s="35">
        <v>2</v>
      </c>
      <c r="L352" s="3">
        <f t="shared" si="5"/>
        <v>0.000571428571428571</v>
      </c>
    </row>
    <row r="353" hidden="1" spans="1:12">
      <c r="A353" s="59" t="s">
        <v>90</v>
      </c>
      <c r="B353" s="21" t="s">
        <v>2307</v>
      </c>
      <c r="C353" s="21" t="s">
        <v>2308</v>
      </c>
      <c r="D353" s="23" t="s">
        <v>2309</v>
      </c>
      <c r="E353" s="23" t="s">
        <v>2310</v>
      </c>
      <c r="F353" s="23" t="s">
        <v>2311</v>
      </c>
      <c r="G353" s="23">
        <v>15076581611</v>
      </c>
      <c r="H353" s="23" t="s">
        <v>9</v>
      </c>
      <c r="I353" s="23" t="s">
        <v>114</v>
      </c>
      <c r="J353" s="35">
        <v>3478.45</v>
      </c>
      <c r="K353" s="35">
        <v>246.3</v>
      </c>
      <c r="L353" s="3">
        <f t="shared" si="5"/>
        <v>0.0708073998476333</v>
      </c>
    </row>
    <row r="354" hidden="1" spans="1:12">
      <c r="A354" s="36" t="s">
        <v>20</v>
      </c>
      <c r="B354" s="21" t="s">
        <v>2312</v>
      </c>
      <c r="C354" s="21" t="s">
        <v>2313</v>
      </c>
      <c r="D354" s="23" t="s">
        <v>2314</v>
      </c>
      <c r="E354" s="23" t="s">
        <v>2315</v>
      </c>
      <c r="F354" s="23" t="s">
        <v>2316</v>
      </c>
      <c r="G354" s="23">
        <v>18230327555</v>
      </c>
      <c r="H354" s="23" t="s">
        <v>526</v>
      </c>
      <c r="I354" s="23" t="s">
        <v>178</v>
      </c>
      <c r="J354" s="35">
        <v>3450.75</v>
      </c>
      <c r="K354" s="35">
        <v>518.41</v>
      </c>
      <c r="L354" s="3">
        <f t="shared" si="5"/>
        <v>0.150231109179164</v>
      </c>
    </row>
    <row r="355" hidden="1" spans="1:12">
      <c r="A355" s="59" t="s">
        <v>2317</v>
      </c>
      <c r="B355" s="21" t="s">
        <v>2318</v>
      </c>
      <c r="C355" s="21" t="s">
        <v>2319</v>
      </c>
      <c r="D355" s="23" t="s">
        <v>2320</v>
      </c>
      <c r="E355" s="23" t="s">
        <v>2321</v>
      </c>
      <c r="F355" s="23" t="s">
        <v>2322</v>
      </c>
      <c r="G355" s="23">
        <v>13303248822</v>
      </c>
      <c r="H355" s="23" t="s">
        <v>9</v>
      </c>
      <c r="I355" s="23" t="s">
        <v>114</v>
      </c>
      <c r="J355" s="35">
        <v>3339</v>
      </c>
      <c r="K355" s="35">
        <v>71.8</v>
      </c>
      <c r="L355" s="3">
        <f t="shared" si="5"/>
        <v>0.0215034441449536</v>
      </c>
    </row>
    <row r="356" hidden="1" spans="1:12">
      <c r="A356" s="59" t="s">
        <v>130</v>
      </c>
      <c r="B356" s="21" t="s">
        <v>2323</v>
      </c>
      <c r="C356" s="21" t="s">
        <v>2324</v>
      </c>
      <c r="D356" s="23" t="s">
        <v>2325</v>
      </c>
      <c r="E356" s="23" t="s">
        <v>2326</v>
      </c>
      <c r="F356" s="23" t="s">
        <v>2327</v>
      </c>
      <c r="G356" s="23">
        <v>13821232335</v>
      </c>
      <c r="H356" s="23" t="s">
        <v>9</v>
      </c>
      <c r="I356" s="23" t="s">
        <v>114</v>
      </c>
      <c r="J356" s="35">
        <v>3309.29</v>
      </c>
      <c r="K356" s="35">
        <v>202.44</v>
      </c>
      <c r="L356" s="3">
        <f t="shared" si="5"/>
        <v>0.0611732425988656</v>
      </c>
    </row>
    <row r="357" hidden="1" spans="1:12">
      <c r="A357" s="59" t="s">
        <v>111</v>
      </c>
      <c r="B357" s="21" t="s">
        <v>2328</v>
      </c>
      <c r="C357" s="21" t="s">
        <v>2329</v>
      </c>
      <c r="D357" s="23" t="s">
        <v>2330</v>
      </c>
      <c r="E357" s="23" t="s">
        <v>2331</v>
      </c>
      <c r="F357" s="23" t="s">
        <v>2332</v>
      </c>
      <c r="G357" s="23" t="s">
        <v>2333</v>
      </c>
      <c r="H357" s="23" t="s">
        <v>17</v>
      </c>
      <c r="I357" s="23" t="s">
        <v>2334</v>
      </c>
      <c r="J357" s="35">
        <v>3281.58</v>
      </c>
      <c r="K357" s="35">
        <v>210.91</v>
      </c>
      <c r="L357" s="3">
        <f t="shared" si="5"/>
        <v>0.0642708695201702</v>
      </c>
    </row>
    <row r="358" hidden="1" spans="1:12">
      <c r="A358" s="59" t="s">
        <v>2335</v>
      </c>
      <c r="B358" s="23" t="s">
        <v>2336</v>
      </c>
      <c r="C358" s="27">
        <v>43017</v>
      </c>
      <c r="D358" s="23" t="s">
        <v>2337</v>
      </c>
      <c r="E358" s="23" t="s">
        <v>2338</v>
      </c>
      <c r="F358" s="23" t="s">
        <v>2339</v>
      </c>
      <c r="G358" s="23">
        <v>13363208291</v>
      </c>
      <c r="H358" s="23" t="s">
        <v>9</v>
      </c>
      <c r="I358" s="23" t="s">
        <v>114</v>
      </c>
      <c r="J358" s="35">
        <v>3277.85</v>
      </c>
      <c r="K358" s="35">
        <v>151.27</v>
      </c>
      <c r="L358" s="3">
        <f t="shared" si="5"/>
        <v>0.0461491526457892</v>
      </c>
    </row>
    <row r="359" hidden="1" spans="1:12">
      <c r="A359" s="81" t="s">
        <v>2340</v>
      </c>
      <c r="B359" s="21" t="s">
        <v>2341</v>
      </c>
      <c r="C359" s="21" t="s">
        <v>2342</v>
      </c>
      <c r="D359" s="21" t="s">
        <v>2343</v>
      </c>
      <c r="E359" s="21" t="s">
        <v>2344</v>
      </c>
      <c r="F359" s="21" t="s">
        <v>2345</v>
      </c>
      <c r="G359" s="21" t="s">
        <v>2346</v>
      </c>
      <c r="H359" s="21" t="s">
        <v>9</v>
      </c>
      <c r="I359" s="21" t="s">
        <v>114</v>
      </c>
      <c r="J359" s="35">
        <v>3267.92</v>
      </c>
      <c r="K359" s="35">
        <v>185.26</v>
      </c>
      <c r="L359" s="3">
        <f t="shared" si="5"/>
        <v>0.0566904942593454</v>
      </c>
    </row>
    <row r="360" hidden="1" spans="1:12">
      <c r="A360" s="59" t="s">
        <v>108</v>
      </c>
      <c r="B360" s="21" t="s">
        <v>2347</v>
      </c>
      <c r="C360" s="21" t="s">
        <v>2348</v>
      </c>
      <c r="D360" s="23" t="s">
        <v>2349</v>
      </c>
      <c r="E360" s="23" t="s">
        <v>2350</v>
      </c>
      <c r="F360" s="23" t="s">
        <v>2351</v>
      </c>
      <c r="G360" s="23">
        <v>13363210327</v>
      </c>
      <c r="H360" s="23" t="s">
        <v>9</v>
      </c>
      <c r="I360" s="23" t="s">
        <v>114</v>
      </c>
      <c r="J360" s="35">
        <v>3261.15</v>
      </c>
      <c r="K360" s="35">
        <v>211.67</v>
      </c>
      <c r="L360" s="3">
        <f t="shared" si="5"/>
        <v>0.0649065513699155</v>
      </c>
    </row>
    <row r="361" hidden="1" spans="1:12">
      <c r="A361" s="59" t="s">
        <v>61</v>
      </c>
      <c r="B361" s="21" t="s">
        <v>2352</v>
      </c>
      <c r="C361" s="21" t="s">
        <v>2353</v>
      </c>
      <c r="D361" s="23" t="s">
        <v>2354</v>
      </c>
      <c r="E361" s="23" t="s">
        <v>2355</v>
      </c>
      <c r="F361" s="23" t="s">
        <v>2356</v>
      </c>
      <c r="G361" s="23">
        <v>18833353277</v>
      </c>
      <c r="H361" s="23" t="s">
        <v>9</v>
      </c>
      <c r="I361" s="23" t="s">
        <v>114</v>
      </c>
      <c r="J361" s="35">
        <v>3251.06</v>
      </c>
      <c r="K361" s="35">
        <v>276.01</v>
      </c>
      <c r="L361" s="3">
        <f t="shared" si="5"/>
        <v>0.084898463885625</v>
      </c>
    </row>
    <row r="362" hidden="1" spans="1:12">
      <c r="A362" s="80" t="s">
        <v>26</v>
      </c>
      <c r="B362" s="21" t="s">
        <v>2357</v>
      </c>
      <c r="C362" s="21" t="s">
        <v>2358</v>
      </c>
      <c r="D362" s="21" t="s">
        <v>2359</v>
      </c>
      <c r="E362" s="21" t="s">
        <v>2360</v>
      </c>
      <c r="F362" s="21" t="s">
        <v>2361</v>
      </c>
      <c r="G362" s="21" t="s">
        <v>2362</v>
      </c>
      <c r="H362" s="21" t="s">
        <v>17</v>
      </c>
      <c r="I362" s="21" t="s">
        <v>527</v>
      </c>
      <c r="J362" s="35">
        <v>3242.56</v>
      </c>
      <c r="K362" s="35">
        <v>395.68</v>
      </c>
      <c r="L362" s="3">
        <f t="shared" si="5"/>
        <v>0.12202704036317</v>
      </c>
    </row>
    <row r="363" hidden="1" spans="1:12">
      <c r="A363" s="59" t="s">
        <v>2363</v>
      </c>
      <c r="B363" s="21" t="s">
        <v>2364</v>
      </c>
      <c r="C363" s="21" t="s">
        <v>2365</v>
      </c>
      <c r="D363" s="23" t="s">
        <v>2366</v>
      </c>
      <c r="E363" s="23" t="s">
        <v>2367</v>
      </c>
      <c r="F363" s="23" t="s">
        <v>2368</v>
      </c>
      <c r="G363" s="23">
        <v>13703271875</v>
      </c>
      <c r="H363" s="23" t="s">
        <v>9</v>
      </c>
      <c r="I363" s="23" t="s">
        <v>431</v>
      </c>
      <c r="J363" s="35">
        <v>3236.52</v>
      </c>
      <c r="K363" s="35">
        <v>192.37</v>
      </c>
      <c r="L363" s="3">
        <f t="shared" si="5"/>
        <v>0.0594372968497028</v>
      </c>
    </row>
    <row r="364" hidden="1" spans="1:12">
      <c r="A364" s="59" t="s">
        <v>85</v>
      </c>
      <c r="B364" s="21" t="s">
        <v>2369</v>
      </c>
      <c r="C364" s="21" t="s">
        <v>2370</v>
      </c>
      <c r="D364" s="23" t="s">
        <v>2371</v>
      </c>
      <c r="E364" s="23" t="s">
        <v>2372</v>
      </c>
      <c r="F364" s="23" t="s">
        <v>2373</v>
      </c>
      <c r="G364" s="23">
        <v>19903350273</v>
      </c>
      <c r="H364" s="23" t="s">
        <v>29</v>
      </c>
      <c r="I364" s="23" t="s">
        <v>301</v>
      </c>
      <c r="J364" s="35">
        <v>3181.57</v>
      </c>
      <c r="K364" s="35">
        <v>234.41</v>
      </c>
      <c r="L364" s="3">
        <f t="shared" si="5"/>
        <v>0.0736774611276822</v>
      </c>
    </row>
    <row r="365" hidden="1" spans="1:12">
      <c r="A365" s="59" t="s">
        <v>11</v>
      </c>
      <c r="B365" s="21" t="s">
        <v>2374</v>
      </c>
      <c r="C365" s="21" t="s">
        <v>2375</v>
      </c>
      <c r="D365" s="23" t="s">
        <v>2376</v>
      </c>
      <c r="E365" s="23" t="s">
        <v>2377</v>
      </c>
      <c r="F365" s="23" t="s">
        <v>2378</v>
      </c>
      <c r="G365" s="23">
        <v>13603151665</v>
      </c>
      <c r="H365" s="23" t="s">
        <v>9</v>
      </c>
      <c r="I365" s="23" t="s">
        <v>178</v>
      </c>
      <c r="J365" s="35">
        <v>3113.8</v>
      </c>
      <c r="K365" s="35">
        <v>604.75</v>
      </c>
      <c r="L365" s="3">
        <f t="shared" si="5"/>
        <v>0.1942160703963</v>
      </c>
    </row>
    <row r="366" hidden="1" spans="1:12">
      <c r="A366" s="80" t="s">
        <v>2379</v>
      </c>
      <c r="B366" s="21" t="s">
        <v>2380</v>
      </c>
      <c r="C366" s="21" t="s">
        <v>2381</v>
      </c>
      <c r="D366" s="21" t="s">
        <v>2382</v>
      </c>
      <c r="E366" s="21" t="s">
        <v>2383</v>
      </c>
      <c r="F366" s="21" t="s">
        <v>2384</v>
      </c>
      <c r="G366" s="21" t="s">
        <v>2385</v>
      </c>
      <c r="H366" s="21" t="s">
        <v>9</v>
      </c>
      <c r="I366" s="21" t="s">
        <v>1131</v>
      </c>
      <c r="J366" s="35">
        <v>3106.14</v>
      </c>
      <c r="K366" s="35">
        <v>159.07</v>
      </c>
      <c r="L366" s="3">
        <f t="shared" si="5"/>
        <v>0.0512114714726316</v>
      </c>
    </row>
    <row r="367" hidden="1" spans="1:12">
      <c r="A367" s="80" t="s">
        <v>100</v>
      </c>
      <c r="B367" s="21" t="s">
        <v>2386</v>
      </c>
      <c r="C367" s="21" t="s">
        <v>2387</v>
      </c>
      <c r="D367" s="21" t="s">
        <v>2388</v>
      </c>
      <c r="E367" s="21" t="s">
        <v>2389</v>
      </c>
      <c r="F367" s="21" t="s">
        <v>2390</v>
      </c>
      <c r="G367" s="21" t="s">
        <v>2391</v>
      </c>
      <c r="H367" s="21" t="s">
        <v>9</v>
      </c>
      <c r="I367" s="21" t="s">
        <v>2202</v>
      </c>
      <c r="J367" s="35">
        <v>3016.89</v>
      </c>
      <c r="K367" s="35">
        <v>206.35</v>
      </c>
      <c r="L367" s="3">
        <f t="shared" si="5"/>
        <v>0.0683982511791945</v>
      </c>
    </row>
    <row r="368" hidden="1" spans="1:12">
      <c r="A368" s="80" t="s">
        <v>91</v>
      </c>
      <c r="B368" s="21" t="s">
        <v>2392</v>
      </c>
      <c r="C368" s="21" t="s">
        <v>2393</v>
      </c>
      <c r="D368" s="21" t="s">
        <v>2394</v>
      </c>
      <c r="E368" s="21" t="s">
        <v>2395</v>
      </c>
      <c r="F368" s="21" t="s">
        <v>2396</v>
      </c>
      <c r="G368" s="21" t="s">
        <v>2397</v>
      </c>
      <c r="H368" s="21" t="s">
        <v>2398</v>
      </c>
      <c r="I368" s="21" t="s">
        <v>2399</v>
      </c>
      <c r="J368" s="35">
        <v>2978.4</v>
      </c>
      <c r="K368" s="35">
        <v>210.59</v>
      </c>
      <c r="L368" s="3">
        <f t="shared" si="5"/>
        <v>0.0707057480526457</v>
      </c>
    </row>
    <row r="369" hidden="1" spans="1:12">
      <c r="A369" s="80" t="s">
        <v>32</v>
      </c>
      <c r="B369" s="21" t="s">
        <v>2400</v>
      </c>
      <c r="C369" s="21" t="s">
        <v>2401</v>
      </c>
      <c r="D369" s="21" t="s">
        <v>2402</v>
      </c>
      <c r="E369" s="21" t="s">
        <v>2403</v>
      </c>
      <c r="F369" s="21" t="s">
        <v>2404</v>
      </c>
      <c r="G369" s="21" t="s">
        <v>2405</v>
      </c>
      <c r="H369" s="21" t="s">
        <v>9</v>
      </c>
      <c r="I369" s="21" t="s">
        <v>2406</v>
      </c>
      <c r="J369" s="35">
        <v>2885.22</v>
      </c>
      <c r="K369" s="35">
        <v>313.84</v>
      </c>
      <c r="L369" s="3">
        <f t="shared" si="5"/>
        <v>0.108775067412537</v>
      </c>
    </row>
    <row r="370" hidden="1" spans="1:12">
      <c r="A370" s="59" t="s">
        <v>92</v>
      </c>
      <c r="B370" s="23" t="s">
        <v>2407</v>
      </c>
      <c r="C370" s="21" t="s">
        <v>2408</v>
      </c>
      <c r="D370" s="23" t="s">
        <v>1720</v>
      </c>
      <c r="E370" s="23" t="s">
        <v>2409</v>
      </c>
      <c r="F370" s="23" t="s">
        <v>2410</v>
      </c>
      <c r="G370" s="23">
        <v>15833369787</v>
      </c>
      <c r="H370" s="23" t="s">
        <v>9</v>
      </c>
      <c r="I370" s="23" t="s">
        <v>114</v>
      </c>
      <c r="J370" s="35">
        <v>2848.19</v>
      </c>
      <c r="K370" s="35">
        <v>201.17</v>
      </c>
      <c r="L370" s="3">
        <f t="shared" si="5"/>
        <v>0.0706308216797334</v>
      </c>
    </row>
    <row r="371" hidden="1" spans="1:12">
      <c r="A371" s="59" t="s">
        <v>2411</v>
      </c>
      <c r="B371" s="21" t="s">
        <v>2412</v>
      </c>
      <c r="C371" s="21" t="s">
        <v>2413</v>
      </c>
      <c r="D371" s="23" t="s">
        <v>2414</v>
      </c>
      <c r="E371" s="23" t="s">
        <v>2415</v>
      </c>
      <c r="F371" s="23" t="s">
        <v>2416</v>
      </c>
      <c r="G371" s="23">
        <v>13403107696</v>
      </c>
      <c r="H371" s="23" t="s">
        <v>29</v>
      </c>
      <c r="I371" s="23" t="s">
        <v>301</v>
      </c>
      <c r="J371" s="35">
        <v>2836.62</v>
      </c>
      <c r="K371" s="35">
        <v>128.68</v>
      </c>
      <c r="L371" s="3">
        <f t="shared" si="5"/>
        <v>0.0453638485239475</v>
      </c>
    </row>
    <row r="372" hidden="1" spans="1:12">
      <c r="A372" s="59" t="s">
        <v>2417</v>
      </c>
      <c r="B372" s="21" t="s">
        <v>2418</v>
      </c>
      <c r="C372" s="21" t="s">
        <v>2419</v>
      </c>
      <c r="D372" s="23" t="s">
        <v>2420</v>
      </c>
      <c r="E372" s="23" t="s">
        <v>2421</v>
      </c>
      <c r="F372" s="23" t="s">
        <v>2422</v>
      </c>
      <c r="G372" s="23">
        <v>13931090458</v>
      </c>
      <c r="H372" s="23" t="s">
        <v>9</v>
      </c>
      <c r="I372" s="23" t="s">
        <v>2423</v>
      </c>
      <c r="J372" s="35">
        <v>2797.63</v>
      </c>
      <c r="K372" s="35">
        <v>0</v>
      </c>
      <c r="L372" s="3">
        <f t="shared" si="5"/>
        <v>0</v>
      </c>
    </row>
    <row r="373" hidden="1" spans="1:12">
      <c r="A373" s="80" t="s">
        <v>97</v>
      </c>
      <c r="B373" s="21" t="s">
        <v>2424</v>
      </c>
      <c r="C373" s="21" t="s">
        <v>2425</v>
      </c>
      <c r="D373" s="21" t="s">
        <v>2426</v>
      </c>
      <c r="E373" s="21" t="s">
        <v>2427</v>
      </c>
      <c r="F373" s="21" t="s">
        <v>2427</v>
      </c>
      <c r="G373" s="21" t="s">
        <v>2428</v>
      </c>
      <c r="H373" s="21" t="s">
        <v>9</v>
      </c>
      <c r="I373" s="21" t="s">
        <v>1131</v>
      </c>
      <c r="J373" s="35">
        <v>2661.04</v>
      </c>
      <c r="K373" s="35">
        <v>185.03</v>
      </c>
      <c r="L373" s="3">
        <f t="shared" si="5"/>
        <v>0.0695329645552115</v>
      </c>
    </row>
    <row r="374" hidden="1" spans="1:12">
      <c r="A374" s="80" t="s">
        <v>40</v>
      </c>
      <c r="B374" s="21" t="s">
        <v>2429</v>
      </c>
      <c r="C374" s="21" t="s">
        <v>2430</v>
      </c>
      <c r="D374" s="21" t="s">
        <v>2431</v>
      </c>
      <c r="E374" s="21" t="s">
        <v>2432</v>
      </c>
      <c r="F374" s="21" t="s">
        <v>2433</v>
      </c>
      <c r="G374" s="21" t="s">
        <v>2434</v>
      </c>
      <c r="H374" s="21" t="s">
        <v>1036</v>
      </c>
      <c r="I374" s="21" t="s">
        <v>301</v>
      </c>
      <c r="J374" s="35">
        <v>2625.48</v>
      </c>
      <c r="K374" s="35">
        <v>262.65</v>
      </c>
      <c r="L374" s="3">
        <f t="shared" si="5"/>
        <v>0.10003885003885</v>
      </c>
    </row>
    <row r="375" hidden="1" spans="1:12">
      <c r="A375" s="80" t="s">
        <v>125</v>
      </c>
      <c r="B375" s="21" t="s">
        <v>2435</v>
      </c>
      <c r="C375" s="21" t="s">
        <v>2436</v>
      </c>
      <c r="D375" s="21" t="s">
        <v>2437</v>
      </c>
      <c r="E375" s="21" t="s">
        <v>2438</v>
      </c>
      <c r="F375" s="21" t="s">
        <v>2439</v>
      </c>
      <c r="G375" s="21" t="s">
        <v>2440</v>
      </c>
      <c r="H375" s="21" t="s">
        <v>9</v>
      </c>
      <c r="I375" s="21" t="s">
        <v>114</v>
      </c>
      <c r="J375" s="35">
        <v>2621.02</v>
      </c>
      <c r="K375" s="35">
        <v>162.99</v>
      </c>
      <c r="L375" s="3">
        <f t="shared" si="5"/>
        <v>0.0621857139586878</v>
      </c>
    </row>
    <row r="376" hidden="1" spans="1:12">
      <c r="A376" s="36" t="s">
        <v>2441</v>
      </c>
      <c r="B376" s="21" t="s">
        <v>2442</v>
      </c>
      <c r="C376" s="21" t="s">
        <v>2443</v>
      </c>
      <c r="D376" s="23" t="s">
        <v>2444</v>
      </c>
      <c r="E376" s="23" t="s">
        <v>208</v>
      </c>
      <c r="F376" s="23" t="s">
        <v>2445</v>
      </c>
      <c r="G376" s="23">
        <v>13513488884</v>
      </c>
      <c r="H376" s="23" t="s">
        <v>9</v>
      </c>
      <c r="I376" s="23" t="s">
        <v>165</v>
      </c>
      <c r="J376" s="35">
        <v>2578.92</v>
      </c>
      <c r="K376" s="35">
        <v>20</v>
      </c>
      <c r="L376" s="3">
        <f t="shared" si="5"/>
        <v>0.00775518434073178</v>
      </c>
    </row>
    <row r="377" hidden="1" spans="1:12">
      <c r="A377" s="59" t="s">
        <v>47</v>
      </c>
      <c r="B377" s="21" t="s">
        <v>2446</v>
      </c>
      <c r="C377" s="21" t="s">
        <v>2447</v>
      </c>
      <c r="D377" s="23" t="s">
        <v>2448</v>
      </c>
      <c r="E377" s="23" t="s">
        <v>2449</v>
      </c>
      <c r="F377" s="23" t="s">
        <v>2450</v>
      </c>
      <c r="G377" s="23">
        <v>18532570696</v>
      </c>
      <c r="H377" s="23" t="s">
        <v>526</v>
      </c>
      <c r="I377" s="23" t="s">
        <v>114</v>
      </c>
      <c r="J377" s="35">
        <v>2570.92</v>
      </c>
      <c r="K377" s="35">
        <v>247.05</v>
      </c>
      <c r="L377" s="3">
        <f t="shared" si="5"/>
        <v>0.0960940052588179</v>
      </c>
    </row>
    <row r="378" hidden="1" spans="1:12">
      <c r="A378" s="80" t="s">
        <v>2451</v>
      </c>
      <c r="B378" s="21" t="s">
        <v>2452</v>
      </c>
      <c r="C378" s="21" t="s">
        <v>2453</v>
      </c>
      <c r="D378" s="21" t="s">
        <v>2454</v>
      </c>
      <c r="E378" s="21" t="s">
        <v>2455</v>
      </c>
      <c r="F378" s="21" t="s">
        <v>2456</v>
      </c>
      <c r="G378" s="21" t="s">
        <v>2457</v>
      </c>
      <c r="H378" s="21" t="s">
        <v>9</v>
      </c>
      <c r="I378" s="21" t="s">
        <v>114</v>
      </c>
      <c r="J378" s="35">
        <v>2524.98</v>
      </c>
      <c r="K378" s="35">
        <v>147.67</v>
      </c>
      <c r="L378" s="3">
        <f t="shared" si="5"/>
        <v>0.0584836315535172</v>
      </c>
    </row>
    <row r="379" hidden="1" spans="1:12">
      <c r="A379" s="59" t="s">
        <v>140</v>
      </c>
      <c r="B379" s="21" t="s">
        <v>2458</v>
      </c>
      <c r="C379" s="21" t="s">
        <v>2459</v>
      </c>
      <c r="D379" s="23" t="s">
        <v>2460</v>
      </c>
      <c r="E379" s="23" t="s">
        <v>2461</v>
      </c>
      <c r="F379" s="23" t="s">
        <v>2462</v>
      </c>
      <c r="G379" s="23">
        <v>15230508338</v>
      </c>
      <c r="H379" s="23" t="s">
        <v>114</v>
      </c>
      <c r="I379" s="23" t="s">
        <v>114</v>
      </c>
      <c r="J379" s="35">
        <v>2470.38</v>
      </c>
      <c r="K379" s="35">
        <v>148</v>
      </c>
      <c r="L379" s="3">
        <f t="shared" si="5"/>
        <v>0.0599098114460124</v>
      </c>
    </row>
    <row r="380" hidden="1" spans="1:12">
      <c r="A380" s="80" t="s">
        <v>19</v>
      </c>
      <c r="B380" s="21" t="s">
        <v>2463</v>
      </c>
      <c r="C380" s="21" t="s">
        <v>2464</v>
      </c>
      <c r="D380" s="21" t="s">
        <v>2465</v>
      </c>
      <c r="E380" s="21" t="s">
        <v>2466</v>
      </c>
      <c r="F380" s="21" t="s">
        <v>2467</v>
      </c>
      <c r="G380" s="21" t="s">
        <v>2468</v>
      </c>
      <c r="H380" s="21" t="s">
        <v>9</v>
      </c>
      <c r="I380" s="21" t="s">
        <v>114</v>
      </c>
      <c r="J380" s="35">
        <v>2458.38</v>
      </c>
      <c r="K380" s="35">
        <v>379.62</v>
      </c>
      <c r="L380" s="3">
        <f t="shared" si="5"/>
        <v>0.154418763576013</v>
      </c>
    </row>
    <row r="381" hidden="1" spans="1:12">
      <c r="A381" s="80" t="s">
        <v>98</v>
      </c>
      <c r="B381" s="21" t="s">
        <v>2469</v>
      </c>
      <c r="C381" s="21" t="s">
        <v>2470</v>
      </c>
      <c r="D381" s="21" t="s">
        <v>2471</v>
      </c>
      <c r="E381" s="21" t="s">
        <v>2472</v>
      </c>
      <c r="F381" s="21" t="s">
        <v>2473</v>
      </c>
      <c r="G381" s="21" t="s">
        <v>2474</v>
      </c>
      <c r="H381" s="21" t="s">
        <v>9</v>
      </c>
      <c r="I381" s="21" t="s">
        <v>114</v>
      </c>
      <c r="J381" s="35">
        <v>2458.37</v>
      </c>
      <c r="K381" s="35">
        <v>170.79</v>
      </c>
      <c r="L381" s="3">
        <f t="shared" si="5"/>
        <v>0.0694728620996839</v>
      </c>
    </row>
    <row r="382" hidden="1" spans="1:12">
      <c r="A382" s="59" t="s">
        <v>45</v>
      </c>
      <c r="B382" s="21" t="s">
        <v>2475</v>
      </c>
      <c r="C382" s="21" t="s">
        <v>2476</v>
      </c>
      <c r="D382" s="23" t="s">
        <v>2477</v>
      </c>
      <c r="E382" s="23" t="s">
        <v>2315</v>
      </c>
      <c r="F382" s="23" t="s">
        <v>2478</v>
      </c>
      <c r="G382" s="23">
        <v>13933962235</v>
      </c>
      <c r="H382" s="23" t="s">
        <v>9</v>
      </c>
      <c r="I382" s="23" t="s">
        <v>114</v>
      </c>
      <c r="J382" s="35">
        <v>2436.2</v>
      </c>
      <c r="K382" s="35">
        <v>235.57</v>
      </c>
      <c r="L382" s="3">
        <f t="shared" si="5"/>
        <v>0.0966956735900172</v>
      </c>
    </row>
    <row r="383" hidden="1" spans="1:12">
      <c r="A383" s="59" t="s">
        <v>2479</v>
      </c>
      <c r="B383" s="21" t="s">
        <v>2480</v>
      </c>
      <c r="C383" s="21" t="s">
        <v>2481</v>
      </c>
      <c r="D383" s="23" t="s">
        <v>2482</v>
      </c>
      <c r="E383" s="23" t="s">
        <v>2483</v>
      </c>
      <c r="F383" s="23" t="s">
        <v>2484</v>
      </c>
      <c r="G383" s="23" t="s">
        <v>2485</v>
      </c>
      <c r="H383" s="23" t="s">
        <v>9</v>
      </c>
      <c r="I383" s="23" t="s">
        <v>2486</v>
      </c>
      <c r="J383" s="35">
        <v>2415.82</v>
      </c>
      <c r="K383" s="35">
        <v>141.99</v>
      </c>
      <c r="L383" s="3">
        <f t="shared" si="5"/>
        <v>0.0587750743018934</v>
      </c>
    </row>
    <row r="384" hidden="1" spans="1:12">
      <c r="A384" s="59" t="s">
        <v>49</v>
      </c>
      <c r="B384" s="21" t="s">
        <v>2487</v>
      </c>
      <c r="C384" s="21" t="s">
        <v>830</v>
      </c>
      <c r="D384" s="23" t="s">
        <v>2488</v>
      </c>
      <c r="E384" s="23" t="s">
        <v>2489</v>
      </c>
      <c r="F384" s="23" t="s">
        <v>2490</v>
      </c>
      <c r="G384" s="23">
        <v>15933418171</v>
      </c>
      <c r="H384" s="23" t="s">
        <v>9</v>
      </c>
      <c r="I384" s="23" t="s">
        <v>165</v>
      </c>
      <c r="J384" s="35">
        <v>2415.39</v>
      </c>
      <c r="K384" s="35">
        <v>224</v>
      </c>
      <c r="L384" s="3">
        <f t="shared" si="5"/>
        <v>0.0927386467609786</v>
      </c>
    </row>
    <row r="385" hidden="1" spans="1:12">
      <c r="A385" s="59" t="s">
        <v>24</v>
      </c>
      <c r="B385" s="21" t="s">
        <v>2491</v>
      </c>
      <c r="C385" s="21" t="s">
        <v>2492</v>
      </c>
      <c r="D385" s="23" t="s">
        <v>2493</v>
      </c>
      <c r="E385" s="23" t="s">
        <v>2494</v>
      </c>
      <c r="F385" s="23" t="s">
        <v>2495</v>
      </c>
      <c r="G385" s="23">
        <v>15231018323</v>
      </c>
      <c r="H385" s="23" t="s">
        <v>9</v>
      </c>
      <c r="I385" s="23" t="s">
        <v>405</v>
      </c>
      <c r="J385" s="35">
        <v>2410.75</v>
      </c>
      <c r="K385" s="35">
        <v>301</v>
      </c>
      <c r="L385" s="3">
        <f t="shared" si="5"/>
        <v>0.124857409519859</v>
      </c>
    </row>
    <row r="386" hidden="1" spans="1:12">
      <c r="A386" s="59" t="s">
        <v>2496</v>
      </c>
      <c r="B386" s="21" t="s">
        <v>2497</v>
      </c>
      <c r="C386" s="21" t="s">
        <v>2498</v>
      </c>
      <c r="D386" s="23" t="s">
        <v>2499</v>
      </c>
      <c r="E386" s="23" t="s">
        <v>2500</v>
      </c>
      <c r="F386" s="23" t="s">
        <v>2501</v>
      </c>
      <c r="G386" s="23">
        <v>15830060588</v>
      </c>
      <c r="H386" s="23" t="s">
        <v>9</v>
      </c>
      <c r="I386" s="23" t="s">
        <v>114</v>
      </c>
      <c r="J386" s="35">
        <v>2400</v>
      </c>
      <c r="K386" s="35">
        <v>150</v>
      </c>
      <c r="L386" s="3">
        <f t="shared" si="5"/>
        <v>0.0625</v>
      </c>
    </row>
    <row r="387" hidden="1" spans="1:12">
      <c r="A387" s="80" t="s">
        <v>109</v>
      </c>
      <c r="B387" s="21" t="s">
        <v>2502</v>
      </c>
      <c r="C387" s="21" t="s">
        <v>2503</v>
      </c>
      <c r="D387" s="21" t="s">
        <v>2504</v>
      </c>
      <c r="E387" s="21" t="s">
        <v>2505</v>
      </c>
      <c r="F387" s="21" t="s">
        <v>2506</v>
      </c>
      <c r="G387" s="21" t="s">
        <v>2507</v>
      </c>
      <c r="H387" s="21" t="s">
        <v>9</v>
      </c>
      <c r="I387" s="21" t="s">
        <v>114</v>
      </c>
      <c r="J387" s="35">
        <v>2390.46</v>
      </c>
      <c r="K387" s="35">
        <v>154.69</v>
      </c>
      <c r="L387" s="3">
        <f t="shared" ref="L387:L450" si="6">K387/J387</f>
        <v>0.0647113944596437</v>
      </c>
    </row>
    <row r="388" hidden="1" spans="1:12">
      <c r="A388" s="80" t="s">
        <v>2508</v>
      </c>
      <c r="B388" s="21" t="s">
        <v>2509</v>
      </c>
      <c r="C388" s="21" t="s">
        <v>2510</v>
      </c>
      <c r="D388" s="21" t="s">
        <v>2511</v>
      </c>
      <c r="E388" s="21" t="s">
        <v>2512</v>
      </c>
      <c r="F388" s="21" t="s">
        <v>2513</v>
      </c>
      <c r="G388" s="21" t="s">
        <v>2514</v>
      </c>
      <c r="H388" s="21" t="s">
        <v>9</v>
      </c>
      <c r="I388" s="21" t="s">
        <v>301</v>
      </c>
      <c r="J388" s="35">
        <v>2379</v>
      </c>
      <c r="K388" s="35">
        <v>129</v>
      </c>
      <c r="L388" s="3">
        <f t="shared" si="6"/>
        <v>0.0542244640605296</v>
      </c>
    </row>
    <row r="389" hidden="1" spans="1:12">
      <c r="A389" s="80" t="s">
        <v>7</v>
      </c>
      <c r="B389" s="21" t="s">
        <v>2515</v>
      </c>
      <c r="C389" s="21" t="s">
        <v>2516</v>
      </c>
      <c r="D389" s="21" t="s">
        <v>2517</v>
      </c>
      <c r="E389" s="21" t="s">
        <v>2518</v>
      </c>
      <c r="F389" s="21" t="s">
        <v>2519</v>
      </c>
      <c r="G389" s="21" t="s">
        <v>2520</v>
      </c>
      <c r="H389" s="21" t="s">
        <v>363</v>
      </c>
      <c r="I389" s="21" t="s">
        <v>2406</v>
      </c>
      <c r="J389" s="35">
        <v>2345.29</v>
      </c>
      <c r="K389" s="35">
        <v>805.32</v>
      </c>
      <c r="L389" s="3">
        <f t="shared" si="6"/>
        <v>0.34337757803939</v>
      </c>
    </row>
    <row r="390" hidden="1" spans="1:12">
      <c r="A390" s="80" t="s">
        <v>120</v>
      </c>
      <c r="B390" s="21" t="s">
        <v>2521</v>
      </c>
      <c r="C390" s="21" t="s">
        <v>2522</v>
      </c>
      <c r="D390" s="21" t="s">
        <v>2523</v>
      </c>
      <c r="E390" s="21" t="s">
        <v>2524</v>
      </c>
      <c r="F390" s="21" t="s">
        <v>2525</v>
      </c>
      <c r="G390" s="21" t="s">
        <v>2526</v>
      </c>
      <c r="H390" s="21" t="s">
        <v>9</v>
      </c>
      <c r="I390" s="21" t="s">
        <v>114</v>
      </c>
      <c r="J390" s="35">
        <v>2339.38</v>
      </c>
      <c r="K390" s="35">
        <v>148</v>
      </c>
      <c r="L390" s="3">
        <f t="shared" si="6"/>
        <v>0.0632646256700493</v>
      </c>
    </row>
    <row r="391" hidden="1" spans="1:12">
      <c r="A391" s="80" t="s">
        <v>71</v>
      </c>
      <c r="B391" s="21" t="s">
        <v>2527</v>
      </c>
      <c r="C391" s="21" t="s">
        <v>2528</v>
      </c>
      <c r="D391" s="21" t="s">
        <v>2529</v>
      </c>
      <c r="E391" s="21" t="s">
        <v>2530</v>
      </c>
      <c r="F391" s="21" t="s">
        <v>2531</v>
      </c>
      <c r="G391" s="21" t="s">
        <v>2532</v>
      </c>
      <c r="H391" s="21" t="s">
        <v>9</v>
      </c>
      <c r="I391" s="21" t="s">
        <v>2227</v>
      </c>
      <c r="J391" s="35">
        <v>2335.75</v>
      </c>
      <c r="K391" s="35">
        <v>184.59</v>
      </c>
      <c r="L391" s="3">
        <f t="shared" si="6"/>
        <v>0.0790281494166756</v>
      </c>
    </row>
    <row r="392" hidden="1" spans="1:12">
      <c r="A392" s="59" t="s">
        <v>2533</v>
      </c>
      <c r="B392" s="21" t="s">
        <v>2534</v>
      </c>
      <c r="C392" s="21" t="s">
        <v>2535</v>
      </c>
      <c r="D392" s="23" t="s">
        <v>2536</v>
      </c>
      <c r="E392" s="23" t="s">
        <v>2537</v>
      </c>
      <c r="F392" s="23" t="s">
        <v>2538</v>
      </c>
      <c r="G392" s="23" t="s">
        <v>2539</v>
      </c>
      <c r="H392" s="23" t="s">
        <v>9</v>
      </c>
      <c r="I392" s="23" t="s">
        <v>114</v>
      </c>
      <c r="J392" s="35">
        <v>2333</v>
      </c>
      <c r="K392" s="35">
        <v>122</v>
      </c>
      <c r="L392" s="3">
        <f t="shared" si="6"/>
        <v>0.0522931847406772</v>
      </c>
    </row>
    <row r="393" hidden="1" spans="1:12">
      <c r="A393" s="80" t="s">
        <v>10</v>
      </c>
      <c r="B393" s="21" t="s">
        <v>2540</v>
      </c>
      <c r="C393" s="21" t="s">
        <v>2541</v>
      </c>
      <c r="D393" s="21" t="s">
        <v>2542</v>
      </c>
      <c r="E393" s="21" t="s">
        <v>2543</v>
      </c>
      <c r="F393" s="21" t="s">
        <v>2544</v>
      </c>
      <c r="G393" s="21" t="s">
        <v>2545</v>
      </c>
      <c r="H393" s="21" t="s">
        <v>9</v>
      </c>
      <c r="I393" s="21" t="s">
        <v>2546</v>
      </c>
      <c r="J393" s="35">
        <v>2328.19</v>
      </c>
      <c r="K393" s="35">
        <v>507.65</v>
      </c>
      <c r="L393" s="3">
        <f t="shared" si="6"/>
        <v>0.218044919014342</v>
      </c>
    </row>
    <row r="394" hidden="1" spans="1:12">
      <c r="A394" s="59" t="s">
        <v>2547</v>
      </c>
      <c r="B394" s="21" t="s">
        <v>2548</v>
      </c>
      <c r="C394" s="21" t="s">
        <v>2549</v>
      </c>
      <c r="D394" s="23" t="s">
        <v>2550</v>
      </c>
      <c r="E394" s="23" t="s">
        <v>2551</v>
      </c>
      <c r="F394" s="23" t="s">
        <v>2552</v>
      </c>
      <c r="G394" s="23">
        <v>15203214405</v>
      </c>
      <c r="H394" s="23" t="s">
        <v>9</v>
      </c>
      <c r="I394" s="23" t="s">
        <v>114</v>
      </c>
      <c r="J394" s="35">
        <v>2278.92</v>
      </c>
      <c r="K394" s="35">
        <v>29.3</v>
      </c>
      <c r="L394" s="3">
        <f t="shared" si="6"/>
        <v>0.0128569673354045</v>
      </c>
    </row>
    <row r="395" hidden="1" spans="1:12">
      <c r="A395" s="80" t="s">
        <v>2553</v>
      </c>
      <c r="B395" s="21" t="s">
        <v>2554</v>
      </c>
      <c r="C395" s="21" t="s">
        <v>2555</v>
      </c>
      <c r="D395" s="21" t="s">
        <v>2556</v>
      </c>
      <c r="E395" s="21" t="s">
        <v>2557</v>
      </c>
      <c r="F395" s="21" t="s">
        <v>2558</v>
      </c>
      <c r="G395" s="21" t="s">
        <v>2559</v>
      </c>
      <c r="H395" s="21" t="s">
        <v>9</v>
      </c>
      <c r="I395" s="21" t="s">
        <v>114</v>
      </c>
      <c r="J395" s="35">
        <v>2219</v>
      </c>
      <c r="K395" s="35">
        <v>120.8</v>
      </c>
      <c r="L395" s="3">
        <f t="shared" si="6"/>
        <v>0.0544389364578639</v>
      </c>
    </row>
    <row r="396" hidden="1" spans="1:12">
      <c r="A396" s="59" t="s">
        <v>2560</v>
      </c>
      <c r="B396" s="21" t="s">
        <v>2561</v>
      </c>
      <c r="C396" s="21" t="s">
        <v>2562</v>
      </c>
      <c r="D396" s="23" t="s">
        <v>2563</v>
      </c>
      <c r="E396" s="23" t="s">
        <v>2564</v>
      </c>
      <c r="F396" s="23" t="s">
        <v>2565</v>
      </c>
      <c r="G396" s="23">
        <v>18618197298</v>
      </c>
      <c r="H396" s="23" t="s">
        <v>2566</v>
      </c>
      <c r="I396" s="23" t="s">
        <v>114</v>
      </c>
      <c r="J396" s="35">
        <v>2215.04</v>
      </c>
      <c r="K396" s="35">
        <v>107.96</v>
      </c>
      <c r="L396" s="3">
        <f t="shared" si="6"/>
        <v>0.048739526148512</v>
      </c>
    </row>
    <row r="397" hidden="1" spans="1:12">
      <c r="A397" s="80" t="s">
        <v>12</v>
      </c>
      <c r="B397" s="21" t="s">
        <v>2567</v>
      </c>
      <c r="C397" s="21" t="s">
        <v>2568</v>
      </c>
      <c r="D397" s="21" t="s">
        <v>2569</v>
      </c>
      <c r="E397" s="21" t="s">
        <v>2570</v>
      </c>
      <c r="F397" s="21" t="s">
        <v>2571</v>
      </c>
      <c r="G397" s="21" t="s">
        <v>2572</v>
      </c>
      <c r="H397" s="21" t="s">
        <v>9</v>
      </c>
      <c r="I397" s="21" t="s">
        <v>1256</v>
      </c>
      <c r="J397" s="35">
        <v>2158.54</v>
      </c>
      <c r="K397" s="35">
        <v>381.5</v>
      </c>
      <c r="L397" s="3">
        <f t="shared" si="6"/>
        <v>0.176739833405913</v>
      </c>
    </row>
    <row r="398" hidden="1" spans="1:12">
      <c r="A398" s="59" t="s">
        <v>2573</v>
      </c>
      <c r="B398" s="21" t="s">
        <v>2574</v>
      </c>
      <c r="C398" s="21" t="s">
        <v>2575</v>
      </c>
      <c r="D398" s="23" t="s">
        <v>2576</v>
      </c>
      <c r="E398" s="23" t="s">
        <v>2577</v>
      </c>
      <c r="F398" s="23" t="s">
        <v>2578</v>
      </c>
      <c r="G398" s="23">
        <v>13603393228</v>
      </c>
      <c r="H398" s="23" t="s">
        <v>9</v>
      </c>
      <c r="I398" s="23" t="s">
        <v>114</v>
      </c>
      <c r="J398" s="35">
        <v>2100</v>
      </c>
      <c r="K398" s="35">
        <v>90.2</v>
      </c>
      <c r="L398" s="3">
        <f t="shared" si="6"/>
        <v>0.042952380952381</v>
      </c>
    </row>
    <row r="399" hidden="1" spans="1:12">
      <c r="A399" s="80" t="s">
        <v>102</v>
      </c>
      <c r="B399" s="21" t="s">
        <v>2579</v>
      </c>
      <c r="C399" s="21" t="s">
        <v>2580</v>
      </c>
      <c r="D399" s="21" t="s">
        <v>2581</v>
      </c>
      <c r="E399" s="21" t="s">
        <v>2582</v>
      </c>
      <c r="F399" s="21" t="s">
        <v>2583</v>
      </c>
      <c r="G399" s="21" t="s">
        <v>2584</v>
      </c>
      <c r="H399" s="21" t="s">
        <v>9</v>
      </c>
      <c r="I399" s="21" t="s">
        <v>405</v>
      </c>
      <c r="J399" s="35">
        <v>2092.94</v>
      </c>
      <c r="K399" s="35">
        <v>140.99</v>
      </c>
      <c r="L399" s="3">
        <f t="shared" si="6"/>
        <v>0.0673645685017249</v>
      </c>
    </row>
    <row r="400" hidden="1" spans="1:12">
      <c r="A400" s="59" t="s">
        <v>124</v>
      </c>
      <c r="B400" s="21" t="s">
        <v>2585</v>
      </c>
      <c r="C400" s="21" t="s">
        <v>2586</v>
      </c>
      <c r="D400" s="23" t="s">
        <v>2587</v>
      </c>
      <c r="E400" s="23" t="s">
        <v>2588</v>
      </c>
      <c r="F400" s="23" t="s">
        <v>2589</v>
      </c>
      <c r="G400" s="23">
        <v>15028198880</v>
      </c>
      <c r="H400" s="23" t="s">
        <v>9</v>
      </c>
      <c r="I400" s="23" t="s">
        <v>114</v>
      </c>
      <c r="J400" s="35">
        <v>2075.63</v>
      </c>
      <c r="K400" s="35">
        <v>130.73</v>
      </c>
      <c r="L400" s="3">
        <f t="shared" si="6"/>
        <v>0.0629832870020187</v>
      </c>
    </row>
    <row r="401" hidden="1" spans="1:12">
      <c r="A401" s="80" t="s">
        <v>86</v>
      </c>
      <c r="B401" s="21" t="s">
        <v>2590</v>
      </c>
      <c r="C401" s="21" t="s">
        <v>2591</v>
      </c>
      <c r="D401" s="21" t="s">
        <v>2592</v>
      </c>
      <c r="E401" s="21" t="s">
        <v>2593</v>
      </c>
      <c r="F401" s="21" t="s">
        <v>2594</v>
      </c>
      <c r="G401" s="21" t="s">
        <v>2595</v>
      </c>
      <c r="H401" s="21" t="s">
        <v>1036</v>
      </c>
      <c r="I401" s="21" t="s">
        <v>114</v>
      </c>
      <c r="J401" s="35">
        <v>2047.11</v>
      </c>
      <c r="K401" s="35">
        <v>147.12</v>
      </c>
      <c r="L401" s="3">
        <f t="shared" si="6"/>
        <v>0.0718671688380204</v>
      </c>
    </row>
    <row r="402" hidden="1" spans="1:12">
      <c r="A402" s="80" t="s">
        <v>2596</v>
      </c>
      <c r="B402" s="21" t="s">
        <v>2597</v>
      </c>
      <c r="C402" s="21" t="s">
        <v>2598</v>
      </c>
      <c r="D402" s="21" t="s">
        <v>2599</v>
      </c>
      <c r="E402" s="21" t="s">
        <v>2600</v>
      </c>
      <c r="F402" s="21" t="s">
        <v>2601</v>
      </c>
      <c r="G402" s="21" t="s">
        <v>2602</v>
      </c>
      <c r="H402" s="21" t="s">
        <v>9</v>
      </c>
      <c r="I402" s="21" t="s">
        <v>114</v>
      </c>
      <c r="J402" s="35">
        <v>2007.42</v>
      </c>
      <c r="K402" s="35">
        <v>119.82</v>
      </c>
      <c r="L402" s="3">
        <f t="shared" si="6"/>
        <v>0.0596885554592462</v>
      </c>
    </row>
    <row r="403" hidden="1" spans="1:12">
      <c r="A403" s="59" t="s">
        <v>27</v>
      </c>
      <c r="B403" s="21" t="s">
        <v>2603</v>
      </c>
      <c r="C403" s="21" t="s">
        <v>2604</v>
      </c>
      <c r="D403" s="23" t="s">
        <v>2605</v>
      </c>
      <c r="E403" s="23" t="s">
        <v>2606</v>
      </c>
      <c r="F403" s="23" t="s">
        <v>2607</v>
      </c>
      <c r="G403" s="23">
        <v>15028255155</v>
      </c>
      <c r="H403" s="23" t="s">
        <v>29</v>
      </c>
      <c r="I403" s="23" t="s">
        <v>1131</v>
      </c>
      <c r="J403" s="35">
        <v>2002.24</v>
      </c>
      <c r="K403" s="35">
        <v>241.96</v>
      </c>
      <c r="L403" s="3">
        <f t="shared" si="6"/>
        <v>0.120844653987534</v>
      </c>
    </row>
    <row r="404" spans="1:12">
      <c r="A404" s="59" t="s">
        <v>2608</v>
      </c>
      <c r="B404" s="21" t="s">
        <v>2609</v>
      </c>
      <c r="C404" s="21" t="s">
        <v>2610</v>
      </c>
      <c r="D404" s="23" t="s">
        <v>2611</v>
      </c>
      <c r="E404" s="23" t="s">
        <v>2612</v>
      </c>
      <c r="F404" s="23" t="s">
        <v>2613</v>
      </c>
      <c r="G404" s="23">
        <v>13932550111</v>
      </c>
      <c r="H404" s="23" t="s">
        <v>29</v>
      </c>
      <c r="I404" s="23" t="s">
        <v>301</v>
      </c>
      <c r="J404" s="35">
        <v>1198.5</v>
      </c>
      <c r="K404" s="35">
        <v>528.8</v>
      </c>
      <c r="L404" s="3">
        <f t="shared" si="6"/>
        <v>0.441218189403421</v>
      </c>
    </row>
    <row r="405" spans="1:12">
      <c r="A405" s="59" t="s">
        <v>2614</v>
      </c>
      <c r="B405" s="21" t="s">
        <v>2615</v>
      </c>
      <c r="C405" s="21" t="s">
        <v>2616</v>
      </c>
      <c r="D405" s="23" t="s">
        <v>2617</v>
      </c>
      <c r="E405" s="23" t="s">
        <v>1509</v>
      </c>
      <c r="F405" s="23" t="s">
        <v>2618</v>
      </c>
      <c r="G405" s="23">
        <v>13501117477</v>
      </c>
      <c r="H405" s="23" t="s">
        <v>9</v>
      </c>
      <c r="I405" s="23" t="s">
        <v>114</v>
      </c>
      <c r="J405" s="35">
        <v>1407.39</v>
      </c>
      <c r="K405" s="35">
        <v>609.4</v>
      </c>
      <c r="L405" s="3">
        <f t="shared" si="6"/>
        <v>0.433000092369563</v>
      </c>
    </row>
    <row r="406" spans="1:12">
      <c r="A406" s="80" t="s">
        <v>2619</v>
      </c>
      <c r="B406" s="21" t="s">
        <v>2620</v>
      </c>
      <c r="C406" s="21" t="s">
        <v>2621</v>
      </c>
      <c r="D406" s="21" t="s">
        <v>2622</v>
      </c>
      <c r="E406" s="21" t="s">
        <v>2623</v>
      </c>
      <c r="F406" s="21" t="s">
        <v>2624</v>
      </c>
      <c r="G406" s="21" t="s">
        <v>2625</v>
      </c>
      <c r="H406" s="21" t="s">
        <v>9</v>
      </c>
      <c r="I406" s="21" t="s">
        <v>165</v>
      </c>
      <c r="J406" s="35">
        <v>1234</v>
      </c>
      <c r="K406" s="35">
        <v>500</v>
      </c>
      <c r="L406" s="3">
        <f t="shared" si="6"/>
        <v>0.405186385737439</v>
      </c>
    </row>
    <row r="407" spans="1:12">
      <c r="A407" s="59" t="s">
        <v>2626</v>
      </c>
      <c r="B407" s="21" t="s">
        <v>2627</v>
      </c>
      <c r="C407" s="21" t="s">
        <v>2628</v>
      </c>
      <c r="D407" s="23" t="s">
        <v>2629</v>
      </c>
      <c r="E407" s="23" t="s">
        <v>2630</v>
      </c>
      <c r="F407" s="23" t="s">
        <v>2631</v>
      </c>
      <c r="G407" s="23">
        <v>18031262291</v>
      </c>
      <c r="H407" s="23" t="s">
        <v>2632</v>
      </c>
      <c r="I407" s="23" t="s">
        <v>178</v>
      </c>
      <c r="J407" s="35">
        <v>1185.7</v>
      </c>
      <c r="K407" s="35">
        <v>357.26</v>
      </c>
      <c r="L407" s="3">
        <f t="shared" si="6"/>
        <v>0.301307244665598</v>
      </c>
    </row>
    <row r="408" spans="1:12">
      <c r="A408" s="59" t="s">
        <v>2633</v>
      </c>
      <c r="B408" s="21" t="s">
        <v>2634</v>
      </c>
      <c r="C408" s="27">
        <v>37937</v>
      </c>
      <c r="D408" s="28" t="s">
        <v>2635</v>
      </c>
      <c r="E408" s="28" t="s">
        <v>2636</v>
      </c>
      <c r="F408" s="28" t="s">
        <v>2637</v>
      </c>
      <c r="G408" s="23" t="s">
        <v>2638</v>
      </c>
      <c r="H408" s="23" t="s">
        <v>9</v>
      </c>
      <c r="I408" s="23" t="s">
        <v>589</v>
      </c>
      <c r="J408" s="35">
        <v>1058.2</v>
      </c>
      <c r="K408" s="35">
        <v>255.9</v>
      </c>
      <c r="L408" s="3">
        <f t="shared" si="6"/>
        <v>0.241825741825742</v>
      </c>
    </row>
    <row r="409" spans="1:12">
      <c r="A409" s="59" t="s">
        <v>2639</v>
      </c>
      <c r="B409" s="21" t="s">
        <v>2640</v>
      </c>
      <c r="C409" s="21" t="s">
        <v>2641</v>
      </c>
      <c r="D409" s="23" t="s">
        <v>2642</v>
      </c>
      <c r="E409" s="23" t="s">
        <v>2643</v>
      </c>
      <c r="F409" s="23" t="s">
        <v>2643</v>
      </c>
      <c r="G409" s="23">
        <v>13831182320</v>
      </c>
      <c r="H409" s="23" t="s">
        <v>17</v>
      </c>
      <c r="I409" s="23" t="s">
        <v>114</v>
      </c>
      <c r="J409" s="35">
        <v>1152.82</v>
      </c>
      <c r="K409" s="35">
        <v>238.11</v>
      </c>
      <c r="L409" s="3">
        <f t="shared" si="6"/>
        <v>0.206545687965164</v>
      </c>
    </row>
    <row r="410" spans="1:12">
      <c r="A410" s="80" t="s">
        <v>2644</v>
      </c>
      <c r="B410" s="21" t="s">
        <v>2645</v>
      </c>
      <c r="C410" s="21" t="s">
        <v>2646</v>
      </c>
      <c r="D410" s="21" t="s">
        <v>2647</v>
      </c>
      <c r="E410" s="21" t="s">
        <v>2648</v>
      </c>
      <c r="F410" s="21" t="s">
        <v>2649</v>
      </c>
      <c r="G410" s="21" t="s">
        <v>2650</v>
      </c>
      <c r="H410" s="21" t="s">
        <v>9</v>
      </c>
      <c r="I410" s="21" t="s">
        <v>2651</v>
      </c>
      <c r="J410" s="35">
        <v>1582.61</v>
      </c>
      <c r="K410" s="35">
        <v>301.53</v>
      </c>
      <c r="L410" s="3">
        <f t="shared" si="6"/>
        <v>0.190527040774417</v>
      </c>
    </row>
    <row r="411" spans="1:12">
      <c r="A411" s="81" t="s">
        <v>2652</v>
      </c>
      <c r="B411" s="21" t="s">
        <v>2653</v>
      </c>
      <c r="C411" s="21" t="s">
        <v>2654</v>
      </c>
      <c r="D411" s="21" t="s">
        <v>2655</v>
      </c>
      <c r="E411" s="21" t="s">
        <v>2656</v>
      </c>
      <c r="F411" s="21" t="s">
        <v>2657</v>
      </c>
      <c r="G411" s="21" t="s">
        <v>2658</v>
      </c>
      <c r="H411" s="21" t="s">
        <v>1199</v>
      </c>
      <c r="I411" s="21" t="s">
        <v>178</v>
      </c>
      <c r="J411" s="35">
        <v>1225</v>
      </c>
      <c r="K411" s="35">
        <v>227.34</v>
      </c>
      <c r="L411" s="3">
        <f t="shared" si="6"/>
        <v>0.185583673469388</v>
      </c>
    </row>
    <row r="412" spans="1:12">
      <c r="A412" s="59" t="s">
        <v>2659</v>
      </c>
      <c r="B412" s="21" t="s">
        <v>2660</v>
      </c>
      <c r="C412" s="21" t="s">
        <v>2661</v>
      </c>
      <c r="D412" s="23" t="s">
        <v>2662</v>
      </c>
      <c r="E412" s="23" t="s">
        <v>2663</v>
      </c>
      <c r="F412" s="23" t="s">
        <v>2664</v>
      </c>
      <c r="G412" s="23">
        <v>13663364886</v>
      </c>
      <c r="H412" s="23" t="s">
        <v>300</v>
      </c>
      <c r="I412" s="23" t="s">
        <v>114</v>
      </c>
      <c r="J412" s="35">
        <v>1551.48</v>
      </c>
      <c r="K412" s="35">
        <v>226.41</v>
      </c>
      <c r="L412" s="3">
        <f t="shared" si="6"/>
        <v>0.145931626575915</v>
      </c>
    </row>
    <row r="413" spans="1:12">
      <c r="A413" s="59" t="s">
        <v>2665</v>
      </c>
      <c r="B413" s="23" t="s">
        <v>2666</v>
      </c>
      <c r="C413" s="27">
        <v>39065</v>
      </c>
      <c r="D413" s="23" t="s">
        <v>2667</v>
      </c>
      <c r="E413" s="23" t="s">
        <v>2668</v>
      </c>
      <c r="F413" s="23" t="s">
        <v>2668</v>
      </c>
      <c r="G413" s="23">
        <v>13933324158</v>
      </c>
      <c r="H413" s="23" t="s">
        <v>9</v>
      </c>
      <c r="I413" s="23" t="s">
        <v>165</v>
      </c>
      <c r="J413" s="35">
        <v>1565.06</v>
      </c>
      <c r="K413" s="35">
        <v>192.24</v>
      </c>
      <c r="L413" s="3">
        <f t="shared" si="6"/>
        <v>0.122832351475343</v>
      </c>
    </row>
    <row r="414" spans="1:12">
      <c r="A414" s="81" t="s">
        <v>2669</v>
      </c>
      <c r="B414" s="21" t="s">
        <v>2670</v>
      </c>
      <c r="C414" s="21" t="s">
        <v>2671</v>
      </c>
      <c r="D414" s="21" t="s">
        <v>2672</v>
      </c>
      <c r="E414" s="21" t="s">
        <v>2673</v>
      </c>
      <c r="F414" s="21" t="s">
        <v>2674</v>
      </c>
      <c r="G414" s="21" t="s">
        <v>2675</v>
      </c>
      <c r="H414" s="21" t="s">
        <v>17</v>
      </c>
      <c r="I414" s="21" t="s">
        <v>2676</v>
      </c>
      <c r="J414" s="35">
        <v>1775.12</v>
      </c>
      <c r="K414" s="35">
        <v>178.95</v>
      </c>
      <c r="L414" s="3">
        <f t="shared" si="6"/>
        <v>0.100810086078688</v>
      </c>
    </row>
    <row r="415" spans="1:12">
      <c r="A415" s="59" t="s">
        <v>2677</v>
      </c>
      <c r="B415" s="21" t="s">
        <v>2678</v>
      </c>
      <c r="C415" s="21" t="s">
        <v>2679</v>
      </c>
      <c r="D415" s="23" t="s">
        <v>2680</v>
      </c>
      <c r="E415" s="23" t="s">
        <v>2681</v>
      </c>
      <c r="F415" s="23" t="s">
        <v>2682</v>
      </c>
      <c r="G415" s="23">
        <v>18330271389</v>
      </c>
      <c r="H415" s="23" t="s">
        <v>2683</v>
      </c>
      <c r="I415" s="23" t="s">
        <v>2167</v>
      </c>
      <c r="J415" s="35">
        <v>1849.49</v>
      </c>
      <c r="K415" s="35">
        <v>185.89</v>
      </c>
      <c r="L415" s="3">
        <f t="shared" si="6"/>
        <v>0.100508788909375</v>
      </c>
    </row>
    <row r="416" spans="1:12">
      <c r="A416" s="59" t="s">
        <v>2684</v>
      </c>
      <c r="B416" s="21" t="s">
        <v>2685</v>
      </c>
      <c r="C416" s="21" t="s">
        <v>2686</v>
      </c>
      <c r="D416" s="23" t="s">
        <v>2687</v>
      </c>
      <c r="E416" s="23" t="s">
        <v>2688</v>
      </c>
      <c r="F416" s="23" t="s">
        <v>2689</v>
      </c>
      <c r="G416" s="23">
        <v>13031000666</v>
      </c>
      <c r="H416" s="23" t="s">
        <v>9</v>
      </c>
      <c r="I416" s="23" t="s">
        <v>114</v>
      </c>
      <c r="J416" s="35">
        <v>1245</v>
      </c>
      <c r="K416" s="35">
        <v>120</v>
      </c>
      <c r="L416" s="3">
        <f t="shared" si="6"/>
        <v>0.0963855421686747</v>
      </c>
    </row>
    <row r="417" spans="1:12">
      <c r="A417" s="59" t="s">
        <v>2690</v>
      </c>
      <c r="B417" s="21" t="s">
        <v>2691</v>
      </c>
      <c r="C417" s="21" t="s">
        <v>2692</v>
      </c>
      <c r="D417" s="23" t="s">
        <v>2693</v>
      </c>
      <c r="E417" s="23" t="s">
        <v>2694</v>
      </c>
      <c r="F417" s="23" t="s">
        <v>2695</v>
      </c>
      <c r="G417" s="23" t="s">
        <v>2696</v>
      </c>
      <c r="H417" s="23" t="s">
        <v>9</v>
      </c>
      <c r="I417" s="23" t="s">
        <v>2697</v>
      </c>
      <c r="J417" s="35">
        <v>1227</v>
      </c>
      <c r="K417" s="35">
        <v>118</v>
      </c>
      <c r="L417" s="3">
        <f t="shared" si="6"/>
        <v>0.0961695191524042</v>
      </c>
    </row>
    <row r="418" spans="1:12">
      <c r="A418" s="80" t="s">
        <v>2698</v>
      </c>
      <c r="B418" s="21" t="s">
        <v>2699</v>
      </c>
      <c r="C418" s="21" t="s">
        <v>2700</v>
      </c>
      <c r="D418" s="21" t="s">
        <v>2701</v>
      </c>
      <c r="E418" s="21" t="s">
        <v>2702</v>
      </c>
      <c r="F418" s="21" t="s">
        <v>2702</v>
      </c>
      <c r="G418" s="21" t="s">
        <v>2703</v>
      </c>
      <c r="H418" s="21" t="s">
        <v>2704</v>
      </c>
      <c r="I418" s="21" t="s">
        <v>114</v>
      </c>
      <c r="J418" s="35">
        <v>1700.13</v>
      </c>
      <c r="K418" s="35">
        <v>147.23</v>
      </c>
      <c r="L418" s="3">
        <f t="shared" si="6"/>
        <v>0.0865992600565839</v>
      </c>
    </row>
    <row r="419" ht="18" customHeight="1" spans="1:12">
      <c r="A419" s="59" t="s">
        <v>2705</v>
      </c>
      <c r="B419" s="21" t="s">
        <v>2706</v>
      </c>
      <c r="C419" s="21" t="s">
        <v>2707</v>
      </c>
      <c r="D419" s="23" t="s">
        <v>2708</v>
      </c>
      <c r="E419" s="23" t="s">
        <v>2709</v>
      </c>
      <c r="F419" s="23" t="s">
        <v>2710</v>
      </c>
      <c r="G419" s="23">
        <v>18503351116</v>
      </c>
      <c r="H419" s="23" t="s">
        <v>9</v>
      </c>
      <c r="I419" s="23" t="s">
        <v>114</v>
      </c>
      <c r="J419" s="35">
        <v>1671.5</v>
      </c>
      <c r="K419" s="35">
        <v>142.89</v>
      </c>
      <c r="L419" s="3">
        <f t="shared" si="6"/>
        <v>0.0854860903380197</v>
      </c>
    </row>
    <row r="420" spans="1:12">
      <c r="A420" s="80" t="s">
        <v>2711</v>
      </c>
      <c r="B420" s="21" t="s">
        <v>2712</v>
      </c>
      <c r="C420" s="21" t="s">
        <v>2713</v>
      </c>
      <c r="D420" s="21" t="s">
        <v>2714</v>
      </c>
      <c r="E420" s="21" t="s">
        <v>2715</v>
      </c>
      <c r="F420" s="21" t="s">
        <v>1935</v>
      </c>
      <c r="G420" s="21" t="s">
        <v>2716</v>
      </c>
      <c r="H420" s="21" t="s">
        <v>17</v>
      </c>
      <c r="I420" s="21" t="s">
        <v>527</v>
      </c>
      <c r="J420" s="35">
        <v>1509.15</v>
      </c>
      <c r="K420" s="35">
        <v>123.42</v>
      </c>
      <c r="L420" s="3">
        <f t="shared" si="6"/>
        <v>0.0817811350760362</v>
      </c>
    </row>
    <row r="421" spans="1:12">
      <c r="A421" s="59" t="s">
        <v>2717</v>
      </c>
      <c r="B421" s="21" t="s">
        <v>2718</v>
      </c>
      <c r="C421" s="21" t="s">
        <v>2719</v>
      </c>
      <c r="D421" s="23" t="s">
        <v>2720</v>
      </c>
      <c r="E421" s="23" t="s">
        <v>2721</v>
      </c>
      <c r="F421" s="23" t="s">
        <v>1905</v>
      </c>
      <c r="G421" s="23">
        <v>15230077071</v>
      </c>
      <c r="H421" s="23" t="s">
        <v>29</v>
      </c>
      <c r="I421" s="23" t="s">
        <v>301</v>
      </c>
      <c r="J421" s="35">
        <v>1308.27</v>
      </c>
      <c r="K421" s="35">
        <v>95</v>
      </c>
      <c r="L421" s="3">
        <f t="shared" si="6"/>
        <v>0.0726149800882081</v>
      </c>
    </row>
    <row r="422" spans="1:12">
      <c r="A422" s="59" t="s">
        <v>2722</v>
      </c>
      <c r="B422" s="21" t="s">
        <v>2723</v>
      </c>
      <c r="C422" s="21" t="s">
        <v>2724</v>
      </c>
      <c r="D422" s="23" t="s">
        <v>2725</v>
      </c>
      <c r="E422" s="23" t="s">
        <v>2726</v>
      </c>
      <c r="F422" s="23" t="s">
        <v>2727</v>
      </c>
      <c r="G422" s="23">
        <v>18131900007</v>
      </c>
      <c r="H422" s="23" t="s">
        <v>526</v>
      </c>
      <c r="I422" s="23" t="s">
        <v>1003</v>
      </c>
      <c r="J422" s="35">
        <v>1556.2</v>
      </c>
      <c r="K422" s="35">
        <v>103.5</v>
      </c>
      <c r="L422" s="3">
        <f t="shared" si="6"/>
        <v>0.066508160904768</v>
      </c>
    </row>
    <row r="423" ht="132" spans="1:12">
      <c r="A423" s="59" t="s">
        <v>2728</v>
      </c>
      <c r="B423" s="21" t="s">
        <v>2729</v>
      </c>
      <c r="C423" s="21" t="s">
        <v>2730</v>
      </c>
      <c r="D423" s="43" t="s">
        <v>2731</v>
      </c>
      <c r="E423" s="23" t="s">
        <v>2732</v>
      </c>
      <c r="F423" s="23" t="s">
        <v>2733</v>
      </c>
      <c r="G423" s="23">
        <v>15922021539</v>
      </c>
      <c r="H423" s="23" t="s">
        <v>9</v>
      </c>
      <c r="I423" s="23" t="s">
        <v>589</v>
      </c>
      <c r="J423" s="35">
        <v>1183.49</v>
      </c>
      <c r="K423" s="35">
        <v>76.48</v>
      </c>
      <c r="L423" s="3">
        <f t="shared" si="6"/>
        <v>0.0646224302697953</v>
      </c>
    </row>
    <row r="424" spans="1:12">
      <c r="A424" s="80" t="s">
        <v>2734</v>
      </c>
      <c r="B424" s="21" t="s">
        <v>2735</v>
      </c>
      <c r="C424" s="21" t="s">
        <v>2736</v>
      </c>
      <c r="D424" s="21" t="s">
        <v>2737</v>
      </c>
      <c r="E424" s="21" t="s">
        <v>2738</v>
      </c>
      <c r="F424" s="21" t="s">
        <v>2739</v>
      </c>
      <c r="G424" s="21" t="s">
        <v>2740</v>
      </c>
      <c r="H424" s="21" t="s">
        <v>29</v>
      </c>
      <c r="I424" s="21" t="s">
        <v>114</v>
      </c>
      <c r="J424" s="35">
        <v>1285.38</v>
      </c>
      <c r="K424" s="85">
        <v>83</v>
      </c>
      <c r="L424" s="3">
        <f t="shared" si="6"/>
        <v>0.0645723443650905</v>
      </c>
    </row>
    <row r="425" spans="1:12">
      <c r="A425" s="59" t="s">
        <v>2741</v>
      </c>
      <c r="B425" s="21" t="s">
        <v>2742</v>
      </c>
      <c r="C425" s="21" t="s">
        <v>2743</v>
      </c>
      <c r="D425" s="23" t="s">
        <v>2744</v>
      </c>
      <c r="E425" s="23" t="s">
        <v>2745</v>
      </c>
      <c r="F425" s="23" t="s">
        <v>2746</v>
      </c>
      <c r="G425" s="23" t="s">
        <v>2747</v>
      </c>
      <c r="H425" s="23" t="s">
        <v>9</v>
      </c>
      <c r="I425" s="23" t="s">
        <v>431</v>
      </c>
      <c r="J425" s="35">
        <v>1498</v>
      </c>
      <c r="K425" s="35">
        <v>96</v>
      </c>
      <c r="L425" s="3">
        <f t="shared" si="6"/>
        <v>0.0640854472630174</v>
      </c>
    </row>
    <row r="426" spans="1:12">
      <c r="A426" s="80" t="s">
        <v>2748</v>
      </c>
      <c r="B426" s="21" t="s">
        <v>2749</v>
      </c>
      <c r="C426" s="21" t="s">
        <v>2750</v>
      </c>
      <c r="D426" s="21" t="s">
        <v>2751</v>
      </c>
      <c r="E426" s="21" t="s">
        <v>2752</v>
      </c>
      <c r="F426" s="21" t="s">
        <v>2752</v>
      </c>
      <c r="G426" s="21" t="s">
        <v>2753</v>
      </c>
      <c r="H426" s="21" t="s">
        <v>9</v>
      </c>
      <c r="I426" s="21" t="s">
        <v>1003</v>
      </c>
      <c r="J426" s="35">
        <v>1577.64</v>
      </c>
      <c r="K426" s="35">
        <v>98.29</v>
      </c>
      <c r="L426" s="3">
        <f t="shared" si="6"/>
        <v>0.0623019193225324</v>
      </c>
    </row>
    <row r="427" spans="1:12">
      <c r="A427" s="80" t="s">
        <v>2754</v>
      </c>
      <c r="B427" s="21" t="s">
        <v>2755</v>
      </c>
      <c r="C427" s="21" t="s">
        <v>2756</v>
      </c>
      <c r="D427" s="51" t="s">
        <v>2757</v>
      </c>
      <c r="E427" s="51" t="s">
        <v>2758</v>
      </c>
      <c r="F427" s="51" t="s">
        <v>2759</v>
      </c>
      <c r="G427" s="21" t="s">
        <v>2760</v>
      </c>
      <c r="H427" s="21" t="s">
        <v>9</v>
      </c>
      <c r="I427" s="21" t="s">
        <v>178</v>
      </c>
      <c r="J427" s="35">
        <v>1710.89</v>
      </c>
      <c r="K427" s="35">
        <v>104.58</v>
      </c>
      <c r="L427" s="3">
        <f t="shared" si="6"/>
        <v>0.0611260805779448</v>
      </c>
    </row>
    <row r="428" ht="144" spans="1:12">
      <c r="A428" s="36" t="s">
        <v>2761</v>
      </c>
      <c r="B428" s="21" t="s">
        <v>2762</v>
      </c>
      <c r="C428" s="21" t="s">
        <v>2763</v>
      </c>
      <c r="D428" s="43" t="s">
        <v>2764</v>
      </c>
      <c r="E428" s="23" t="s">
        <v>2765</v>
      </c>
      <c r="F428" s="23" t="s">
        <v>2766</v>
      </c>
      <c r="G428" s="23">
        <v>18830160818</v>
      </c>
      <c r="H428" s="23" t="s">
        <v>1036</v>
      </c>
      <c r="I428" s="23" t="s">
        <v>493</v>
      </c>
      <c r="J428" s="35">
        <v>1498.24</v>
      </c>
      <c r="K428" s="35">
        <v>90.32</v>
      </c>
      <c r="L428" s="3">
        <f t="shared" si="6"/>
        <v>0.0602840666381888</v>
      </c>
    </row>
    <row r="429" spans="1:12">
      <c r="A429" s="36" t="s">
        <v>2767</v>
      </c>
      <c r="B429" s="21" t="s">
        <v>2768</v>
      </c>
      <c r="C429" s="21" t="s">
        <v>2769</v>
      </c>
      <c r="D429" s="23" t="s">
        <v>2770</v>
      </c>
      <c r="E429" s="23" t="s">
        <v>2771</v>
      </c>
      <c r="F429" s="23" t="s">
        <v>2772</v>
      </c>
      <c r="G429" s="23">
        <v>15801231217</v>
      </c>
      <c r="H429" s="23" t="s">
        <v>9</v>
      </c>
      <c r="I429" s="23" t="s">
        <v>114</v>
      </c>
      <c r="J429" s="35">
        <v>1287.68</v>
      </c>
      <c r="K429" s="35">
        <v>72.27</v>
      </c>
      <c r="L429" s="3">
        <f t="shared" si="6"/>
        <v>0.0561241923459244</v>
      </c>
    </row>
    <row r="430" spans="1:12">
      <c r="A430" s="59" t="s">
        <v>2773</v>
      </c>
      <c r="B430" s="21" t="s">
        <v>2774</v>
      </c>
      <c r="C430" s="21" t="s">
        <v>2775</v>
      </c>
      <c r="D430" s="23" t="s">
        <v>2776</v>
      </c>
      <c r="E430" s="23" t="s">
        <v>2777</v>
      </c>
      <c r="F430" s="23" t="s">
        <v>2777</v>
      </c>
      <c r="G430" s="23">
        <v>13733377226</v>
      </c>
      <c r="H430" s="23" t="s">
        <v>79</v>
      </c>
      <c r="I430" s="23" t="s">
        <v>114</v>
      </c>
      <c r="J430" s="35">
        <v>1834</v>
      </c>
      <c r="K430" s="35">
        <v>101.16</v>
      </c>
      <c r="L430" s="3">
        <f t="shared" si="6"/>
        <v>0.0551581243184297</v>
      </c>
    </row>
    <row r="431" spans="1:12">
      <c r="A431" s="80" t="s">
        <v>2778</v>
      </c>
      <c r="B431" s="21" t="s">
        <v>2779</v>
      </c>
      <c r="C431" s="21" t="s">
        <v>2780</v>
      </c>
      <c r="D431" s="21" t="s">
        <v>2781</v>
      </c>
      <c r="E431" s="21" t="s">
        <v>2782</v>
      </c>
      <c r="F431" s="21" t="s">
        <v>2783</v>
      </c>
      <c r="G431" s="21" t="s">
        <v>2784</v>
      </c>
      <c r="H431" s="21" t="s">
        <v>9</v>
      </c>
      <c r="I431" s="21" t="s">
        <v>114</v>
      </c>
      <c r="J431" s="35">
        <v>1815.61</v>
      </c>
      <c r="K431" s="35">
        <v>99.86</v>
      </c>
      <c r="L431" s="3">
        <f t="shared" si="6"/>
        <v>0.0550007986296617</v>
      </c>
    </row>
    <row r="432" ht="22.5" customHeight="1" spans="1:12">
      <c r="A432" s="59" t="s">
        <v>2785</v>
      </c>
      <c r="B432" s="21" t="s">
        <v>2786</v>
      </c>
      <c r="C432" s="21" t="s">
        <v>2787</v>
      </c>
      <c r="D432" s="23" t="s">
        <v>2788</v>
      </c>
      <c r="E432" s="23" t="s">
        <v>2789</v>
      </c>
      <c r="F432" s="23" t="s">
        <v>2790</v>
      </c>
      <c r="G432" s="23">
        <v>18531512957</v>
      </c>
      <c r="H432" s="23" t="s">
        <v>9</v>
      </c>
      <c r="I432" s="23" t="s">
        <v>114</v>
      </c>
      <c r="J432" s="35">
        <v>1237.77</v>
      </c>
      <c r="K432" s="35">
        <v>68</v>
      </c>
      <c r="L432" s="3">
        <f t="shared" si="6"/>
        <v>0.0549375085839857</v>
      </c>
    </row>
    <row r="433" ht="20.45" customHeight="1" spans="1:12">
      <c r="A433" s="59" t="s">
        <v>2791</v>
      </c>
      <c r="B433" s="21" t="s">
        <v>2792</v>
      </c>
      <c r="C433" s="21" t="s">
        <v>2793</v>
      </c>
      <c r="D433" s="23" t="s">
        <v>2794</v>
      </c>
      <c r="E433" s="23" t="s">
        <v>2795</v>
      </c>
      <c r="F433" s="23" t="s">
        <v>2796</v>
      </c>
      <c r="G433" s="23">
        <v>5932127</v>
      </c>
      <c r="H433" s="23" t="s">
        <v>363</v>
      </c>
      <c r="I433" s="23" t="s">
        <v>2406</v>
      </c>
      <c r="J433" s="35">
        <v>1457.01</v>
      </c>
      <c r="K433" s="35">
        <v>75.45</v>
      </c>
      <c r="L433" s="3">
        <f t="shared" si="6"/>
        <v>0.0517841332592089</v>
      </c>
    </row>
    <row r="434" spans="1:12">
      <c r="A434" s="80" t="s">
        <v>2797</v>
      </c>
      <c r="B434" s="21" t="s">
        <v>2798</v>
      </c>
      <c r="C434" s="21" t="s">
        <v>2799</v>
      </c>
      <c r="D434" s="21" t="s">
        <v>2800</v>
      </c>
      <c r="E434" s="21" t="s">
        <v>2801</v>
      </c>
      <c r="F434" s="21" t="s">
        <v>2802</v>
      </c>
      <c r="G434" s="21" t="s">
        <v>2803</v>
      </c>
      <c r="H434" s="21" t="s">
        <v>9</v>
      </c>
      <c r="I434" s="21" t="s">
        <v>114</v>
      </c>
      <c r="J434" s="35">
        <v>1803</v>
      </c>
      <c r="K434" s="35">
        <v>91.22</v>
      </c>
      <c r="L434" s="3">
        <f t="shared" si="6"/>
        <v>0.0505934553521908</v>
      </c>
    </row>
    <row r="435" spans="1:12">
      <c r="A435" s="59" t="s">
        <v>2804</v>
      </c>
      <c r="B435" s="21" t="s">
        <v>2805</v>
      </c>
      <c r="C435" s="21" t="s">
        <v>2806</v>
      </c>
      <c r="D435" s="23" t="s">
        <v>2807</v>
      </c>
      <c r="E435" s="23" t="s">
        <v>2808</v>
      </c>
      <c r="F435" s="23" t="s">
        <v>2809</v>
      </c>
      <c r="G435" s="23">
        <v>15324222030</v>
      </c>
      <c r="H435" s="23" t="s">
        <v>2810</v>
      </c>
      <c r="I435" s="23" t="s">
        <v>114</v>
      </c>
      <c r="J435" s="35">
        <v>1804.85</v>
      </c>
      <c r="K435" s="35">
        <v>70.6</v>
      </c>
      <c r="L435" s="3">
        <f t="shared" si="6"/>
        <v>0.0391168241128072</v>
      </c>
    </row>
    <row r="436" hidden="1" spans="1:12">
      <c r="A436" s="59" t="s">
        <v>2811</v>
      </c>
      <c r="B436" s="21" t="s">
        <v>2812</v>
      </c>
      <c r="C436" s="21" t="s">
        <v>2813</v>
      </c>
      <c r="D436" s="23" t="s">
        <v>2814</v>
      </c>
      <c r="E436" s="23" t="s">
        <v>2815</v>
      </c>
      <c r="F436" s="23" t="s">
        <v>2816</v>
      </c>
      <c r="G436" s="23">
        <v>13131281781</v>
      </c>
      <c r="H436" s="23" t="s">
        <v>29</v>
      </c>
      <c r="I436" s="23" t="s">
        <v>114</v>
      </c>
      <c r="J436" s="35">
        <v>900</v>
      </c>
      <c r="K436" s="35">
        <v>20</v>
      </c>
      <c r="L436" s="3">
        <f t="shared" si="6"/>
        <v>0.0222222222222222</v>
      </c>
    </row>
    <row r="437" hidden="1" spans="1:12">
      <c r="A437" s="59" t="s">
        <v>2817</v>
      </c>
      <c r="B437" s="21" t="s">
        <v>2818</v>
      </c>
      <c r="C437" s="21" t="s">
        <v>2819</v>
      </c>
      <c r="D437" s="23" t="s">
        <v>2820</v>
      </c>
      <c r="E437" s="23" t="s">
        <v>2821</v>
      </c>
      <c r="F437" s="23" t="s">
        <v>2822</v>
      </c>
      <c r="G437" s="23">
        <v>15613175201</v>
      </c>
      <c r="H437" s="23" t="s">
        <v>2823</v>
      </c>
      <c r="I437" s="23" t="s">
        <v>921</v>
      </c>
      <c r="J437" s="35">
        <v>889.9</v>
      </c>
      <c r="K437" s="35">
        <v>556.07</v>
      </c>
      <c r="L437" s="3">
        <f t="shared" si="6"/>
        <v>0.624867962692437</v>
      </c>
    </row>
    <row r="438" hidden="1" spans="1:12">
      <c r="A438" s="59" t="s">
        <v>2824</v>
      </c>
      <c r="B438" s="21" t="s">
        <v>2825</v>
      </c>
      <c r="C438" s="21" t="s">
        <v>2826</v>
      </c>
      <c r="D438" s="23" t="s">
        <v>2827</v>
      </c>
      <c r="E438" s="23" t="s">
        <v>2828</v>
      </c>
      <c r="F438" s="23" t="s">
        <v>2829</v>
      </c>
      <c r="G438" s="23">
        <v>15803122316</v>
      </c>
      <c r="H438" s="23" t="s">
        <v>2830</v>
      </c>
      <c r="I438" s="23" t="s">
        <v>507</v>
      </c>
      <c r="J438" s="35">
        <v>885</v>
      </c>
      <c r="K438" s="35">
        <v>22</v>
      </c>
      <c r="L438" s="3">
        <f t="shared" si="6"/>
        <v>0.0248587570621469</v>
      </c>
    </row>
    <row r="439" hidden="1" spans="1:12">
      <c r="A439" s="59" t="s">
        <v>2831</v>
      </c>
      <c r="B439" s="21" t="s">
        <v>2832</v>
      </c>
      <c r="C439" s="21" t="s">
        <v>2833</v>
      </c>
      <c r="D439" s="23" t="s">
        <v>2834</v>
      </c>
      <c r="E439" s="23" t="s">
        <v>2835</v>
      </c>
      <c r="F439" s="23" t="s">
        <v>2835</v>
      </c>
      <c r="G439" s="23">
        <v>13933257639</v>
      </c>
      <c r="H439" s="23" t="s">
        <v>9</v>
      </c>
      <c r="I439" s="23" t="s">
        <v>507</v>
      </c>
      <c r="J439" s="35">
        <v>833.72</v>
      </c>
      <c r="K439" s="35">
        <v>151.29</v>
      </c>
      <c r="L439" s="3">
        <f t="shared" si="6"/>
        <v>0.18146380079643</v>
      </c>
    </row>
    <row r="440" hidden="1" spans="1:12">
      <c r="A440" s="59" t="s">
        <v>2836</v>
      </c>
      <c r="B440" s="21" t="s">
        <v>2837</v>
      </c>
      <c r="C440" s="21" t="s">
        <v>2838</v>
      </c>
      <c r="D440" s="23" t="s">
        <v>2839</v>
      </c>
      <c r="E440" s="23" t="s">
        <v>2840</v>
      </c>
      <c r="F440" s="23" t="s">
        <v>2841</v>
      </c>
      <c r="G440" s="23">
        <v>17330557927</v>
      </c>
      <c r="H440" s="23" t="s">
        <v>9</v>
      </c>
      <c r="I440" s="23" t="s">
        <v>114</v>
      </c>
      <c r="J440" s="35">
        <v>751.35</v>
      </c>
      <c r="K440" s="35">
        <v>87.28</v>
      </c>
      <c r="L440" s="3">
        <f t="shared" si="6"/>
        <v>0.116164237705463</v>
      </c>
    </row>
    <row r="441" hidden="1" spans="1:12">
      <c r="A441" s="59" t="s">
        <v>2842</v>
      </c>
      <c r="B441" s="21" t="s">
        <v>2843</v>
      </c>
      <c r="C441" s="21" t="s">
        <v>2844</v>
      </c>
      <c r="D441" s="23" t="s">
        <v>2845</v>
      </c>
      <c r="E441" s="23" t="s">
        <v>2461</v>
      </c>
      <c r="F441" s="23" t="s">
        <v>2462</v>
      </c>
      <c r="G441" s="23">
        <v>15230508338</v>
      </c>
      <c r="H441" s="23" t="s">
        <v>9</v>
      </c>
      <c r="I441" s="23" t="s">
        <v>2846</v>
      </c>
      <c r="J441" s="35">
        <v>749.57</v>
      </c>
      <c r="K441" s="35">
        <v>13.57</v>
      </c>
      <c r="L441" s="3">
        <f t="shared" si="6"/>
        <v>0.018103712795336</v>
      </c>
    </row>
    <row r="442" hidden="1" spans="1:12">
      <c r="A442" s="59" t="s">
        <v>2847</v>
      </c>
      <c r="B442" s="21" t="s">
        <v>2848</v>
      </c>
      <c r="C442" s="21" t="s">
        <v>2849</v>
      </c>
      <c r="D442" s="23" t="s">
        <v>2850</v>
      </c>
      <c r="E442" s="23" t="s">
        <v>2851</v>
      </c>
      <c r="F442" s="23" t="s">
        <v>2852</v>
      </c>
      <c r="G442" s="23">
        <v>19931520017</v>
      </c>
      <c r="H442" s="23" t="s">
        <v>9</v>
      </c>
      <c r="I442" s="23" t="s">
        <v>114</v>
      </c>
      <c r="J442" s="35">
        <v>719.89</v>
      </c>
      <c r="K442" s="35">
        <v>41.01</v>
      </c>
      <c r="L442" s="3">
        <f t="shared" si="6"/>
        <v>0.0569670366305963</v>
      </c>
    </row>
    <row r="443" hidden="1" spans="1:12">
      <c r="A443" s="59" t="s">
        <v>2853</v>
      </c>
      <c r="B443" s="23" t="s">
        <v>2854</v>
      </c>
      <c r="C443" s="27">
        <v>42493</v>
      </c>
      <c r="D443" s="23" t="s">
        <v>2325</v>
      </c>
      <c r="E443" s="23" t="s">
        <v>2855</v>
      </c>
      <c r="F443" s="23" t="s">
        <v>2856</v>
      </c>
      <c r="G443" s="23">
        <v>13381061718</v>
      </c>
      <c r="H443" s="23" t="s">
        <v>9</v>
      </c>
      <c r="I443" s="23" t="s">
        <v>114</v>
      </c>
      <c r="J443" s="35">
        <v>718.48</v>
      </c>
      <c r="K443" s="35">
        <v>55.34</v>
      </c>
      <c r="L443" s="3">
        <f t="shared" si="6"/>
        <v>0.0770237167353301</v>
      </c>
    </row>
    <row r="444" hidden="1" spans="1:12">
      <c r="A444" s="59" t="s">
        <v>2857</v>
      </c>
      <c r="B444" s="21" t="s">
        <v>2858</v>
      </c>
      <c r="C444" s="21" t="s">
        <v>2859</v>
      </c>
      <c r="D444" s="23" t="s">
        <v>2860</v>
      </c>
      <c r="E444" s="23" t="s">
        <v>2861</v>
      </c>
      <c r="F444" s="23" t="s">
        <v>2862</v>
      </c>
      <c r="G444" s="23">
        <v>13191781725</v>
      </c>
      <c r="H444" s="23" t="s">
        <v>9</v>
      </c>
      <c r="I444" s="23" t="s">
        <v>2863</v>
      </c>
      <c r="J444" s="35">
        <v>713</v>
      </c>
      <c r="K444" s="35">
        <v>75</v>
      </c>
      <c r="L444" s="3">
        <f t="shared" si="6"/>
        <v>0.105189340813464</v>
      </c>
    </row>
    <row r="445" hidden="1" spans="1:12">
      <c r="A445" s="59" t="s">
        <v>2864</v>
      </c>
      <c r="B445" s="21" t="s">
        <v>2865</v>
      </c>
      <c r="C445" s="21" t="s">
        <v>2866</v>
      </c>
      <c r="D445" s="23" t="s">
        <v>2867</v>
      </c>
      <c r="E445" s="23" t="s">
        <v>2868</v>
      </c>
      <c r="F445" s="23" t="s">
        <v>2869</v>
      </c>
      <c r="G445" s="23">
        <v>18831528088</v>
      </c>
      <c r="H445" s="23" t="s">
        <v>9</v>
      </c>
      <c r="I445" s="23" t="s">
        <v>163</v>
      </c>
      <c r="J445" s="35">
        <v>710</v>
      </c>
      <c r="K445" s="35">
        <v>50</v>
      </c>
      <c r="L445" s="3">
        <f t="shared" si="6"/>
        <v>0.0704225352112676</v>
      </c>
    </row>
    <row r="446" hidden="1" spans="1:12">
      <c r="A446" s="59" t="s">
        <v>2870</v>
      </c>
      <c r="B446" s="21" t="s">
        <v>2871</v>
      </c>
      <c r="C446" s="21" t="s">
        <v>2872</v>
      </c>
      <c r="D446" s="23" t="s">
        <v>2873</v>
      </c>
      <c r="E446" s="23" t="s">
        <v>2874</v>
      </c>
      <c r="F446" s="23" t="s">
        <v>2875</v>
      </c>
      <c r="G446" s="23">
        <v>18132228078</v>
      </c>
      <c r="H446" s="23" t="s">
        <v>300</v>
      </c>
      <c r="I446" s="23" t="s">
        <v>1131</v>
      </c>
      <c r="J446" s="35">
        <v>703.14</v>
      </c>
      <c r="K446" s="35">
        <v>57.49</v>
      </c>
      <c r="L446" s="3">
        <f t="shared" si="6"/>
        <v>0.0817618113035811</v>
      </c>
    </row>
    <row r="447" hidden="1" spans="1:12">
      <c r="A447" s="84" t="s">
        <v>2876</v>
      </c>
      <c r="B447" s="21" t="s">
        <v>2812</v>
      </c>
      <c r="C447" s="21"/>
      <c r="D447" s="21"/>
      <c r="E447" s="21"/>
      <c r="F447" s="21"/>
      <c r="G447" s="21"/>
      <c r="H447" s="23" t="s">
        <v>29</v>
      </c>
      <c r="I447" s="23" t="s">
        <v>114</v>
      </c>
      <c r="J447" s="35">
        <v>684.59</v>
      </c>
      <c r="K447" s="35">
        <v>51.59</v>
      </c>
      <c r="L447" s="3">
        <f t="shared" si="6"/>
        <v>0.0753589739844286</v>
      </c>
    </row>
    <row r="448" hidden="1" spans="1:12">
      <c r="A448" s="59" t="s">
        <v>2877</v>
      </c>
      <c r="B448" s="21" t="s">
        <v>2878</v>
      </c>
      <c r="C448" s="21" t="s">
        <v>2879</v>
      </c>
      <c r="D448" s="23" t="s">
        <v>2880</v>
      </c>
      <c r="E448" s="23" t="s">
        <v>2881</v>
      </c>
      <c r="F448" s="23" t="s">
        <v>2882</v>
      </c>
      <c r="G448" s="23">
        <v>15503162326</v>
      </c>
      <c r="H448" s="23" t="s">
        <v>9</v>
      </c>
      <c r="I448" s="23" t="s">
        <v>114</v>
      </c>
      <c r="J448" s="35">
        <v>667.09</v>
      </c>
      <c r="K448" s="35">
        <v>37.72</v>
      </c>
      <c r="L448" s="3">
        <f t="shared" si="6"/>
        <v>0.0565440944999925</v>
      </c>
    </row>
    <row r="449" hidden="1" spans="1:12">
      <c r="A449" s="59" t="s">
        <v>2883</v>
      </c>
      <c r="B449" s="21" t="s">
        <v>2884</v>
      </c>
      <c r="C449" s="21" t="s">
        <v>2885</v>
      </c>
      <c r="D449" s="23" t="s">
        <v>2886</v>
      </c>
      <c r="E449" s="23" t="s">
        <v>2887</v>
      </c>
      <c r="F449" s="23" t="s">
        <v>2888</v>
      </c>
      <c r="G449" s="23">
        <v>15530157814</v>
      </c>
      <c r="H449" s="23" t="s">
        <v>1199</v>
      </c>
      <c r="I449" s="23" t="s">
        <v>2202</v>
      </c>
      <c r="J449" s="35">
        <v>651.6</v>
      </c>
      <c r="K449" s="35">
        <v>46.9</v>
      </c>
      <c r="L449" s="3">
        <f t="shared" si="6"/>
        <v>0.0719766728054021</v>
      </c>
    </row>
    <row r="450" hidden="1" spans="1:12">
      <c r="A450" s="59" t="s">
        <v>2889</v>
      </c>
      <c r="B450" s="21" t="s">
        <v>2890</v>
      </c>
      <c r="C450" s="21" t="s">
        <v>2891</v>
      </c>
      <c r="D450" s="23" t="s">
        <v>2892</v>
      </c>
      <c r="E450" s="23" t="s">
        <v>2893</v>
      </c>
      <c r="F450" s="23" t="s">
        <v>2894</v>
      </c>
      <c r="G450" s="23">
        <v>15297318606</v>
      </c>
      <c r="H450" s="23" t="s">
        <v>29</v>
      </c>
      <c r="I450" s="23" t="s">
        <v>178</v>
      </c>
      <c r="J450" s="35">
        <v>646</v>
      </c>
      <c r="K450" s="35">
        <v>92</v>
      </c>
      <c r="L450" s="3">
        <f t="shared" si="6"/>
        <v>0.142414860681115</v>
      </c>
    </row>
    <row r="451" hidden="1" spans="1:12">
      <c r="A451" s="80" t="s">
        <v>2895</v>
      </c>
      <c r="B451" s="21" t="s">
        <v>2896</v>
      </c>
      <c r="C451" s="21" t="s">
        <v>2897</v>
      </c>
      <c r="D451" s="21" t="s">
        <v>2898</v>
      </c>
      <c r="E451" s="21" t="s">
        <v>2899</v>
      </c>
      <c r="F451" s="21" t="s">
        <v>2900</v>
      </c>
      <c r="G451" s="21" t="s">
        <v>2901</v>
      </c>
      <c r="H451" s="21" t="s">
        <v>2902</v>
      </c>
      <c r="I451" s="21" t="s">
        <v>2903</v>
      </c>
      <c r="J451" s="35">
        <v>632.61</v>
      </c>
      <c r="K451" s="35">
        <v>65.44</v>
      </c>
      <c r="L451" s="3">
        <f t="shared" ref="L451:L495" si="7">K451/J451</f>
        <v>0.103444460251972</v>
      </c>
    </row>
    <row r="452" hidden="1" spans="1:12">
      <c r="A452" s="80" t="s">
        <v>2904</v>
      </c>
      <c r="B452" s="21" t="s">
        <v>2905</v>
      </c>
      <c r="C452" s="21" t="s">
        <v>2906</v>
      </c>
      <c r="D452" s="21" t="s">
        <v>2907</v>
      </c>
      <c r="E452" s="21" t="s">
        <v>1980</v>
      </c>
      <c r="F452" s="21" t="s">
        <v>1980</v>
      </c>
      <c r="G452" s="21" t="s">
        <v>2908</v>
      </c>
      <c r="H452" s="21" t="s">
        <v>44</v>
      </c>
      <c r="I452" s="21" t="s">
        <v>163</v>
      </c>
      <c r="J452" s="35">
        <v>598.28</v>
      </c>
      <c r="K452" s="35">
        <v>32.95</v>
      </c>
      <c r="L452" s="3">
        <f t="shared" si="7"/>
        <v>0.0550745470348332</v>
      </c>
    </row>
    <row r="453" hidden="1" spans="1:12">
      <c r="A453" s="59" t="s">
        <v>2909</v>
      </c>
      <c r="B453" s="21" t="s">
        <v>2910</v>
      </c>
      <c r="C453" s="27">
        <v>42832</v>
      </c>
      <c r="D453" s="23" t="s">
        <v>2911</v>
      </c>
      <c r="E453" s="23" t="s">
        <v>2912</v>
      </c>
      <c r="F453" s="23" t="s">
        <v>2913</v>
      </c>
      <c r="G453" s="23">
        <v>13582436908</v>
      </c>
      <c r="H453" s="23" t="s">
        <v>2914</v>
      </c>
      <c r="I453" s="23" t="s">
        <v>2915</v>
      </c>
      <c r="J453" s="35">
        <v>596.63</v>
      </c>
      <c r="K453" s="35">
        <v>187.53</v>
      </c>
      <c r="L453" s="3">
        <f t="shared" si="7"/>
        <v>0.314315404857282</v>
      </c>
    </row>
    <row r="454" hidden="1" spans="1:12">
      <c r="A454" s="59" t="s">
        <v>2916</v>
      </c>
      <c r="B454" s="21" t="s">
        <v>2917</v>
      </c>
      <c r="C454" s="21" t="s">
        <v>2918</v>
      </c>
      <c r="D454" s="23" t="s">
        <v>2919</v>
      </c>
      <c r="E454" s="23" t="s">
        <v>2920</v>
      </c>
      <c r="F454" s="23" t="s">
        <v>2921</v>
      </c>
      <c r="G454" s="23">
        <v>13603370356</v>
      </c>
      <c r="H454" s="23" t="s">
        <v>363</v>
      </c>
      <c r="I454" s="23" t="s">
        <v>2922</v>
      </c>
      <c r="J454" s="35">
        <v>592</v>
      </c>
      <c r="K454" s="35">
        <v>47</v>
      </c>
      <c r="L454" s="3">
        <f t="shared" si="7"/>
        <v>0.0793918918918919</v>
      </c>
    </row>
    <row r="455" hidden="1" spans="1:12">
      <c r="A455" s="59" t="s">
        <v>2923</v>
      </c>
      <c r="B455" s="21" t="s">
        <v>2924</v>
      </c>
      <c r="C455" s="21" t="s">
        <v>2925</v>
      </c>
      <c r="D455" s="23" t="s">
        <v>2926</v>
      </c>
      <c r="E455" s="23" t="s">
        <v>2927</v>
      </c>
      <c r="F455" s="23" t="s">
        <v>2928</v>
      </c>
      <c r="G455" s="23">
        <v>18533035921</v>
      </c>
      <c r="H455" s="23" t="s">
        <v>2929</v>
      </c>
      <c r="I455" s="23" t="s">
        <v>163</v>
      </c>
      <c r="J455" s="35">
        <v>589.94</v>
      </c>
      <c r="K455" s="35">
        <v>32.45</v>
      </c>
      <c r="L455" s="3">
        <f t="shared" si="7"/>
        <v>0.0550055937891989</v>
      </c>
    </row>
    <row r="456" hidden="1" spans="1:12">
      <c r="A456" s="59" t="s">
        <v>2930</v>
      </c>
      <c r="B456" s="21" t="s">
        <v>2931</v>
      </c>
      <c r="C456" s="21" t="s">
        <v>2932</v>
      </c>
      <c r="D456" s="23" t="s">
        <v>2933</v>
      </c>
      <c r="E456" s="23" t="s">
        <v>2934</v>
      </c>
      <c r="F456" s="23" t="s">
        <v>2935</v>
      </c>
      <c r="G456" s="23">
        <v>18812058118</v>
      </c>
      <c r="H456" s="23" t="s">
        <v>17</v>
      </c>
      <c r="I456" s="23" t="s">
        <v>114</v>
      </c>
      <c r="J456" s="35">
        <v>571.05</v>
      </c>
      <c r="K456" s="35">
        <v>47.49</v>
      </c>
      <c r="L456" s="3">
        <f t="shared" si="7"/>
        <v>0.0831625952193328</v>
      </c>
    </row>
    <row r="457" hidden="1" spans="1:12">
      <c r="A457" s="59" t="s">
        <v>2936</v>
      </c>
      <c r="B457" s="21" t="s">
        <v>2937</v>
      </c>
      <c r="C457" s="21" t="s">
        <v>2938</v>
      </c>
      <c r="D457" s="23" t="s">
        <v>2939</v>
      </c>
      <c r="E457" s="23" t="s">
        <v>2940</v>
      </c>
      <c r="F457" s="23" t="s">
        <v>2941</v>
      </c>
      <c r="G457" s="23">
        <v>15532344840</v>
      </c>
      <c r="H457" s="23" t="s">
        <v>2942</v>
      </c>
      <c r="I457" s="23" t="s">
        <v>2227</v>
      </c>
      <c r="J457" s="35">
        <v>543.71</v>
      </c>
      <c r="K457" s="35">
        <v>60.68</v>
      </c>
      <c r="L457" s="3">
        <f t="shared" si="7"/>
        <v>0.111603612219749</v>
      </c>
    </row>
    <row r="458" hidden="1" spans="1:12">
      <c r="A458" s="59" t="s">
        <v>2943</v>
      </c>
      <c r="B458" s="21" t="s">
        <v>2944</v>
      </c>
      <c r="C458" s="21" t="s">
        <v>2945</v>
      </c>
      <c r="D458" s="23" t="s">
        <v>2946</v>
      </c>
      <c r="E458" s="23" t="s">
        <v>2947</v>
      </c>
      <c r="F458" s="23" t="s">
        <v>2948</v>
      </c>
      <c r="G458" s="23">
        <v>17699990579</v>
      </c>
      <c r="H458" s="23" t="s">
        <v>9</v>
      </c>
      <c r="I458" s="23" t="s">
        <v>431</v>
      </c>
      <c r="J458" s="35">
        <v>500</v>
      </c>
      <c r="K458" s="35">
        <v>70</v>
      </c>
      <c r="L458" s="3">
        <f t="shared" si="7"/>
        <v>0.14</v>
      </c>
    </row>
    <row r="459" hidden="1" spans="1:12">
      <c r="A459" s="59" t="s">
        <v>2949</v>
      </c>
      <c r="B459" s="21" t="s">
        <v>2950</v>
      </c>
      <c r="C459" s="21" t="s">
        <v>2951</v>
      </c>
      <c r="D459" s="23" t="s">
        <v>2952</v>
      </c>
      <c r="E459" s="23" t="s">
        <v>2953</v>
      </c>
      <c r="F459" s="23" t="s">
        <v>2954</v>
      </c>
      <c r="G459" s="23">
        <v>18903133919</v>
      </c>
      <c r="H459" s="23" t="s">
        <v>1748</v>
      </c>
      <c r="I459" s="23" t="s">
        <v>114</v>
      </c>
      <c r="J459" s="35">
        <v>493</v>
      </c>
      <c r="K459" s="35">
        <v>27.6</v>
      </c>
      <c r="L459" s="3">
        <f t="shared" si="7"/>
        <v>0.0559837728194726</v>
      </c>
    </row>
    <row r="460" hidden="1" spans="1:12">
      <c r="A460" s="59" t="s">
        <v>2955</v>
      </c>
      <c r="B460" s="21" t="s">
        <v>2956</v>
      </c>
      <c r="C460" s="21" t="s">
        <v>2957</v>
      </c>
      <c r="D460" s="23" t="s">
        <v>2958</v>
      </c>
      <c r="E460" s="23" t="s">
        <v>2959</v>
      </c>
      <c r="F460" s="23" t="s">
        <v>2960</v>
      </c>
      <c r="G460" s="23">
        <v>15028560297</v>
      </c>
      <c r="H460" s="23" t="s">
        <v>17</v>
      </c>
      <c r="I460" s="23" t="s">
        <v>527</v>
      </c>
      <c r="J460" s="35">
        <v>492.4</v>
      </c>
      <c r="K460" s="35">
        <v>168.6</v>
      </c>
      <c r="L460" s="3">
        <f t="shared" si="7"/>
        <v>0.342404549147035</v>
      </c>
    </row>
    <row r="461" hidden="1" spans="1:12">
      <c r="A461" s="80" t="s">
        <v>2961</v>
      </c>
      <c r="B461" s="21" t="s">
        <v>2962</v>
      </c>
      <c r="C461" s="21" t="s">
        <v>2963</v>
      </c>
      <c r="D461" s="21" t="s">
        <v>2964</v>
      </c>
      <c r="E461" s="21" t="s">
        <v>2965</v>
      </c>
      <c r="F461" s="21" t="s">
        <v>2966</v>
      </c>
      <c r="G461" s="21" t="s">
        <v>2967</v>
      </c>
      <c r="H461" s="21" t="s">
        <v>9</v>
      </c>
      <c r="I461" s="21" t="s">
        <v>114</v>
      </c>
      <c r="J461" s="35">
        <v>487.7</v>
      </c>
      <c r="K461" s="35">
        <v>63</v>
      </c>
      <c r="L461" s="3">
        <f t="shared" si="7"/>
        <v>0.129177773221243</v>
      </c>
    </row>
    <row r="462" hidden="1" spans="1:12">
      <c r="A462" s="59" t="s">
        <v>2968</v>
      </c>
      <c r="B462" s="21" t="s">
        <v>2969</v>
      </c>
      <c r="C462" s="21" t="s">
        <v>2970</v>
      </c>
      <c r="D462" s="23" t="s">
        <v>2971</v>
      </c>
      <c r="E462" s="23" t="s">
        <v>2972</v>
      </c>
      <c r="F462" s="23" t="s">
        <v>2973</v>
      </c>
      <c r="G462" s="23">
        <v>15030530129</v>
      </c>
      <c r="H462" s="23" t="s">
        <v>9</v>
      </c>
      <c r="I462" s="23" t="s">
        <v>335</v>
      </c>
      <c r="J462" s="35">
        <v>471.08</v>
      </c>
      <c r="K462" s="35">
        <v>47.11</v>
      </c>
      <c r="L462" s="3">
        <f t="shared" si="7"/>
        <v>0.100004245563386</v>
      </c>
    </row>
    <row r="463" hidden="1" spans="1:12">
      <c r="A463" s="59" t="s">
        <v>2974</v>
      </c>
      <c r="B463" s="21" t="s">
        <v>2975</v>
      </c>
      <c r="C463" s="21" t="s">
        <v>2976</v>
      </c>
      <c r="D463" s="23" t="s">
        <v>2977</v>
      </c>
      <c r="E463" s="23" t="s">
        <v>2978</v>
      </c>
      <c r="F463" s="23" t="s">
        <v>2979</v>
      </c>
      <c r="G463" s="23">
        <v>13833155880</v>
      </c>
      <c r="H463" s="23" t="s">
        <v>17</v>
      </c>
      <c r="I463" s="23" t="s">
        <v>527</v>
      </c>
      <c r="J463" s="35">
        <v>381</v>
      </c>
      <c r="K463" s="35">
        <v>210</v>
      </c>
      <c r="L463" s="3">
        <f t="shared" si="7"/>
        <v>0.551181102362205</v>
      </c>
    </row>
    <row r="464" hidden="1" spans="1:12">
      <c r="A464" s="80" t="s">
        <v>2980</v>
      </c>
      <c r="B464" s="21" t="s">
        <v>2981</v>
      </c>
      <c r="C464" s="21" t="s">
        <v>2982</v>
      </c>
      <c r="D464" s="21" t="s">
        <v>2983</v>
      </c>
      <c r="E464" s="21" t="s">
        <v>2984</v>
      </c>
      <c r="F464" s="21" t="s">
        <v>2985</v>
      </c>
      <c r="G464" s="21" t="s">
        <v>2986</v>
      </c>
      <c r="H464" s="21" t="s">
        <v>17</v>
      </c>
      <c r="I464" s="21" t="s">
        <v>527</v>
      </c>
      <c r="J464" s="35">
        <v>345.9</v>
      </c>
      <c r="K464" s="35">
        <v>57.3</v>
      </c>
      <c r="L464" s="3">
        <f t="shared" si="7"/>
        <v>0.165654813529922</v>
      </c>
    </row>
    <row r="465" hidden="1" spans="1:12">
      <c r="A465" s="59" t="s">
        <v>2987</v>
      </c>
      <c r="B465" s="21" t="s">
        <v>2988</v>
      </c>
      <c r="C465" s="21" t="s">
        <v>2989</v>
      </c>
      <c r="D465" s="23" t="s">
        <v>2990</v>
      </c>
      <c r="E465" s="23" t="s">
        <v>2991</v>
      </c>
      <c r="F465" s="23" t="s">
        <v>2992</v>
      </c>
      <c r="G465" s="23">
        <v>13932525586</v>
      </c>
      <c r="H465" s="23" t="s">
        <v>300</v>
      </c>
      <c r="I465" s="23" t="s">
        <v>1131</v>
      </c>
      <c r="J465" s="35">
        <v>320.35</v>
      </c>
      <c r="K465" s="35">
        <v>14.59</v>
      </c>
      <c r="L465" s="3">
        <f t="shared" si="7"/>
        <v>0.0455439363196504</v>
      </c>
    </row>
    <row r="466" hidden="1" spans="1:12">
      <c r="A466" s="80" t="s">
        <v>2993</v>
      </c>
      <c r="B466" s="21" t="s">
        <v>2994</v>
      </c>
      <c r="C466" s="21" t="s">
        <v>2995</v>
      </c>
      <c r="D466" s="21" t="s">
        <v>2996</v>
      </c>
      <c r="E466" s="21" t="s">
        <v>2997</v>
      </c>
      <c r="F466" s="21" t="s">
        <v>2997</v>
      </c>
      <c r="G466" s="21" t="s">
        <v>2998</v>
      </c>
      <c r="H466" s="21" t="s">
        <v>29</v>
      </c>
      <c r="I466" s="21" t="s">
        <v>2999</v>
      </c>
      <c r="J466" s="35">
        <v>318.17</v>
      </c>
      <c r="K466" s="35">
        <v>20.65</v>
      </c>
      <c r="L466" s="3">
        <f t="shared" si="7"/>
        <v>0.0649024106609674</v>
      </c>
    </row>
    <row r="467" hidden="1" spans="1:12">
      <c r="A467" s="59" t="s">
        <v>3000</v>
      </c>
      <c r="B467" s="21" t="s">
        <v>3001</v>
      </c>
      <c r="C467" s="21" t="s">
        <v>3002</v>
      </c>
      <c r="D467" s="23" t="s">
        <v>1565</v>
      </c>
      <c r="E467" s="23" t="s">
        <v>3003</v>
      </c>
      <c r="F467" s="23" t="s">
        <v>3004</v>
      </c>
      <c r="G467" s="23">
        <v>13821829345</v>
      </c>
      <c r="H467" s="23" t="s">
        <v>9</v>
      </c>
      <c r="I467" s="23" t="s">
        <v>114</v>
      </c>
      <c r="J467" s="35">
        <v>305.43</v>
      </c>
      <c r="K467" s="35">
        <v>26.2</v>
      </c>
      <c r="L467" s="3">
        <f t="shared" si="7"/>
        <v>0.085780702615984</v>
      </c>
    </row>
    <row r="468" hidden="1" spans="1:12">
      <c r="A468" s="36" t="s">
        <v>3005</v>
      </c>
      <c r="B468" s="21" t="s">
        <v>3006</v>
      </c>
      <c r="C468" s="21" t="s">
        <v>3007</v>
      </c>
      <c r="D468" s="23" t="s">
        <v>3008</v>
      </c>
      <c r="E468" s="23" t="s">
        <v>3009</v>
      </c>
      <c r="F468" s="23" t="s">
        <v>3010</v>
      </c>
      <c r="G468" s="23">
        <v>17731859390</v>
      </c>
      <c r="H468" s="23" t="s">
        <v>44</v>
      </c>
      <c r="I468" s="23" t="s">
        <v>3011</v>
      </c>
      <c r="J468" s="35">
        <v>281.55</v>
      </c>
      <c r="K468" s="35">
        <v>98.76</v>
      </c>
      <c r="L468" s="3">
        <f t="shared" si="7"/>
        <v>0.350772509323388</v>
      </c>
    </row>
    <row r="469" hidden="1" spans="1:12">
      <c r="A469" s="59" t="s">
        <v>3012</v>
      </c>
      <c r="B469" s="21" t="s">
        <v>3013</v>
      </c>
      <c r="C469" s="21" t="s">
        <v>3014</v>
      </c>
      <c r="D469" s="23" t="s">
        <v>3015</v>
      </c>
      <c r="E469" s="23" t="s">
        <v>3016</v>
      </c>
      <c r="F469" s="23" t="s">
        <v>2139</v>
      </c>
      <c r="G469" s="23">
        <v>13363678661</v>
      </c>
      <c r="H469" s="23" t="s">
        <v>9</v>
      </c>
      <c r="I469" s="23" t="s">
        <v>114</v>
      </c>
      <c r="J469" s="35">
        <v>244.38</v>
      </c>
      <c r="K469" s="35">
        <v>23.58</v>
      </c>
      <c r="L469" s="3">
        <f t="shared" si="7"/>
        <v>0.0964890743923398</v>
      </c>
    </row>
    <row r="470" hidden="1" spans="1:12">
      <c r="A470" s="59" t="s">
        <v>3017</v>
      </c>
      <c r="B470" s="21" t="s">
        <v>3018</v>
      </c>
      <c r="C470" s="21" t="s">
        <v>3019</v>
      </c>
      <c r="D470" s="23" t="s">
        <v>3020</v>
      </c>
      <c r="E470" s="23" t="s">
        <v>3021</v>
      </c>
      <c r="F470" s="23" t="s">
        <v>3022</v>
      </c>
      <c r="G470" s="23">
        <v>18630092882</v>
      </c>
      <c r="H470" s="23" t="s">
        <v>9</v>
      </c>
      <c r="I470" s="23" t="s">
        <v>405</v>
      </c>
      <c r="J470" s="35">
        <v>233</v>
      </c>
      <c r="K470" s="35">
        <v>48.95</v>
      </c>
      <c r="L470" s="3">
        <f t="shared" si="7"/>
        <v>0.210085836909871</v>
      </c>
    </row>
    <row r="471" hidden="1" spans="1:12">
      <c r="A471" s="59" t="s">
        <v>3023</v>
      </c>
      <c r="B471" s="21" t="s">
        <v>3024</v>
      </c>
      <c r="C471" s="21" t="s">
        <v>3025</v>
      </c>
      <c r="D471" s="23" t="s">
        <v>3026</v>
      </c>
      <c r="E471" s="23" t="s">
        <v>3027</v>
      </c>
      <c r="F471" s="23" t="s">
        <v>3028</v>
      </c>
      <c r="G471" s="23">
        <v>13930574638</v>
      </c>
      <c r="H471" s="23" t="s">
        <v>1036</v>
      </c>
      <c r="I471" s="23" t="s">
        <v>301</v>
      </c>
      <c r="J471" s="35">
        <v>224.05</v>
      </c>
      <c r="K471" s="35">
        <v>20.97</v>
      </c>
      <c r="L471" s="3">
        <f t="shared" si="7"/>
        <v>0.0935951796474001</v>
      </c>
    </row>
    <row r="472" hidden="1" spans="1:12">
      <c r="A472" s="59" t="s">
        <v>3029</v>
      </c>
      <c r="B472" s="21" t="s">
        <v>3030</v>
      </c>
      <c r="C472" s="21" t="s">
        <v>3031</v>
      </c>
      <c r="D472" s="23" t="s">
        <v>3032</v>
      </c>
      <c r="E472" s="23" t="s">
        <v>3033</v>
      </c>
      <c r="F472" s="23" t="s">
        <v>3034</v>
      </c>
      <c r="G472" s="23">
        <v>15383834319</v>
      </c>
      <c r="H472" s="23" t="s">
        <v>17</v>
      </c>
      <c r="I472" s="23" t="s">
        <v>114</v>
      </c>
      <c r="J472" s="35">
        <v>222.94</v>
      </c>
      <c r="K472" s="35">
        <v>27.64</v>
      </c>
      <c r="L472" s="3">
        <f t="shared" si="7"/>
        <v>0.123979546066206</v>
      </c>
    </row>
    <row r="473" hidden="1" spans="1:12">
      <c r="A473" s="59" t="s">
        <v>3035</v>
      </c>
      <c r="B473" s="21" t="s">
        <v>3036</v>
      </c>
      <c r="C473" s="21" t="s">
        <v>3037</v>
      </c>
      <c r="D473" s="23" t="s">
        <v>3038</v>
      </c>
      <c r="E473" s="23" t="s">
        <v>3039</v>
      </c>
      <c r="F473" s="23" t="s">
        <v>3040</v>
      </c>
      <c r="G473" s="23">
        <v>13932218920</v>
      </c>
      <c r="H473" s="23" t="s">
        <v>17</v>
      </c>
      <c r="I473" s="23" t="s">
        <v>827</v>
      </c>
      <c r="J473" s="35">
        <v>217.68</v>
      </c>
      <c r="K473" s="35">
        <v>148.7</v>
      </c>
      <c r="L473" s="3">
        <f t="shared" si="7"/>
        <v>0.68311282616685</v>
      </c>
    </row>
    <row r="474" hidden="1" spans="1:12">
      <c r="A474" s="59" t="s">
        <v>3041</v>
      </c>
      <c r="B474" s="21" t="s">
        <v>3042</v>
      </c>
      <c r="C474" s="21" t="s">
        <v>3043</v>
      </c>
      <c r="D474" s="23" t="s">
        <v>3044</v>
      </c>
      <c r="E474" s="23" t="s">
        <v>3045</v>
      </c>
      <c r="F474" s="23" t="s">
        <v>3045</v>
      </c>
      <c r="G474" s="23">
        <v>18633418333</v>
      </c>
      <c r="H474" s="23" t="s">
        <v>3046</v>
      </c>
      <c r="I474" s="23" t="s">
        <v>3047</v>
      </c>
      <c r="J474" s="35">
        <v>182.6</v>
      </c>
      <c r="K474" s="35">
        <v>8</v>
      </c>
      <c r="L474" s="3">
        <f t="shared" si="7"/>
        <v>0.0438116100766703</v>
      </c>
    </row>
    <row r="475" hidden="1" spans="1:12">
      <c r="A475" s="59" t="s">
        <v>3048</v>
      </c>
      <c r="B475" s="21" t="s">
        <v>3049</v>
      </c>
      <c r="C475" s="21" t="s">
        <v>3050</v>
      </c>
      <c r="D475" s="23" t="s">
        <v>3051</v>
      </c>
      <c r="E475" s="23" t="s">
        <v>3052</v>
      </c>
      <c r="F475" s="23" t="s">
        <v>3052</v>
      </c>
      <c r="G475" s="23">
        <v>13603145760</v>
      </c>
      <c r="H475" s="23" t="s">
        <v>9</v>
      </c>
      <c r="I475" s="23" t="s">
        <v>114</v>
      </c>
      <c r="J475" s="35">
        <v>160.54</v>
      </c>
      <c r="K475" s="35">
        <v>36</v>
      </c>
      <c r="L475" s="3">
        <f t="shared" si="7"/>
        <v>0.224243179269964</v>
      </c>
    </row>
    <row r="476" hidden="1" spans="1:12">
      <c r="A476" s="80" t="s">
        <v>3053</v>
      </c>
      <c r="B476" s="21" t="s">
        <v>3054</v>
      </c>
      <c r="C476" s="21" t="s">
        <v>3055</v>
      </c>
      <c r="D476" s="21" t="s">
        <v>3056</v>
      </c>
      <c r="E476" s="21" t="s">
        <v>3057</v>
      </c>
      <c r="F476" s="21" t="s">
        <v>3057</v>
      </c>
      <c r="G476" s="21" t="s">
        <v>3058</v>
      </c>
      <c r="H476" s="21" t="s">
        <v>9</v>
      </c>
      <c r="I476" s="21" t="s">
        <v>952</v>
      </c>
      <c r="J476" s="35">
        <v>128.86</v>
      </c>
      <c r="K476" s="35">
        <v>81.74</v>
      </c>
      <c r="L476" s="3">
        <f t="shared" si="7"/>
        <v>0.634331832997051</v>
      </c>
    </row>
    <row r="477" hidden="1" spans="1:12">
      <c r="A477" s="80" t="s">
        <v>3059</v>
      </c>
      <c r="B477" s="21" t="s">
        <v>3060</v>
      </c>
      <c r="C477" s="21" t="s">
        <v>2591</v>
      </c>
      <c r="D477" s="21" t="s">
        <v>3061</v>
      </c>
      <c r="E477" s="21" t="s">
        <v>3062</v>
      </c>
      <c r="F477" s="21" t="s">
        <v>3063</v>
      </c>
      <c r="G477" s="21" t="s">
        <v>3064</v>
      </c>
      <c r="H477" s="21" t="s">
        <v>9</v>
      </c>
      <c r="I477" s="21" t="s">
        <v>335</v>
      </c>
      <c r="J477" s="35">
        <v>112.5</v>
      </c>
      <c r="K477" s="35">
        <v>24.4</v>
      </c>
      <c r="L477" s="3">
        <f t="shared" si="7"/>
        <v>0.216888888888889</v>
      </c>
    </row>
    <row r="478" hidden="1" spans="1:12">
      <c r="A478" s="59" t="s">
        <v>3065</v>
      </c>
      <c r="B478" s="21" t="s">
        <v>3066</v>
      </c>
      <c r="C478" s="21" t="s">
        <v>3067</v>
      </c>
      <c r="D478" s="23" t="s">
        <v>3068</v>
      </c>
      <c r="E478" s="23" t="s">
        <v>3069</v>
      </c>
      <c r="F478" s="23" t="s">
        <v>3070</v>
      </c>
      <c r="G478" s="23">
        <v>13582880368</v>
      </c>
      <c r="H478" s="23" t="s">
        <v>3071</v>
      </c>
      <c r="I478" s="23" t="s">
        <v>3072</v>
      </c>
      <c r="J478" s="35">
        <v>101</v>
      </c>
      <c r="K478" s="35">
        <v>20</v>
      </c>
      <c r="L478" s="3">
        <f t="shared" si="7"/>
        <v>0.198019801980198</v>
      </c>
    </row>
    <row r="479" hidden="1" spans="1:12">
      <c r="A479" s="59" t="s">
        <v>3073</v>
      </c>
      <c r="B479" s="21" t="s">
        <v>3074</v>
      </c>
      <c r="C479" s="21" t="s">
        <v>3075</v>
      </c>
      <c r="D479" s="23" t="s">
        <v>3076</v>
      </c>
      <c r="E479" s="23" t="s">
        <v>3077</v>
      </c>
      <c r="F479" s="23" t="s">
        <v>3077</v>
      </c>
      <c r="G479" s="23">
        <v>13785185079</v>
      </c>
      <c r="H479" s="23" t="s">
        <v>3078</v>
      </c>
      <c r="I479" s="23" t="s">
        <v>3079</v>
      </c>
      <c r="J479" s="35">
        <v>83.24</v>
      </c>
      <c r="K479" s="35">
        <v>10</v>
      </c>
      <c r="L479" s="3">
        <f t="shared" si="7"/>
        <v>0.12013455069678</v>
      </c>
    </row>
    <row r="480" hidden="1" spans="1:12">
      <c r="A480" s="81" t="s">
        <v>3080</v>
      </c>
      <c r="B480" s="21" t="s">
        <v>3081</v>
      </c>
      <c r="C480" s="21" t="s">
        <v>3082</v>
      </c>
      <c r="D480" s="21" t="s">
        <v>3083</v>
      </c>
      <c r="E480" s="21" t="s">
        <v>3084</v>
      </c>
      <c r="F480" s="21" t="s">
        <v>3085</v>
      </c>
      <c r="G480" s="21" t="s">
        <v>3086</v>
      </c>
      <c r="H480" s="21" t="s">
        <v>17</v>
      </c>
      <c r="I480" s="21" t="s">
        <v>921</v>
      </c>
      <c r="J480" s="35">
        <v>82.28</v>
      </c>
      <c r="K480" s="35">
        <v>4.1</v>
      </c>
      <c r="L480" s="3">
        <f t="shared" si="7"/>
        <v>0.0498298492950899</v>
      </c>
    </row>
    <row r="481" hidden="1" spans="1:12">
      <c r="A481" s="59" t="s">
        <v>3087</v>
      </c>
      <c r="B481" s="21" t="s">
        <v>3088</v>
      </c>
      <c r="C481" s="21" t="s">
        <v>3089</v>
      </c>
      <c r="D481" s="23" t="s">
        <v>3090</v>
      </c>
      <c r="E481" s="23" t="s">
        <v>3091</v>
      </c>
      <c r="F481" s="23" t="s">
        <v>3092</v>
      </c>
      <c r="G481" s="23">
        <v>18632523200</v>
      </c>
      <c r="H481" s="23" t="s">
        <v>3093</v>
      </c>
      <c r="I481" s="23" t="s">
        <v>114</v>
      </c>
      <c r="J481" s="35">
        <v>73.26</v>
      </c>
      <c r="K481" s="35">
        <v>42.85</v>
      </c>
      <c r="L481" s="3">
        <f t="shared" si="7"/>
        <v>0.584903084903085</v>
      </c>
    </row>
    <row r="482" hidden="1" spans="1:12">
      <c r="A482" s="80" t="s">
        <v>3094</v>
      </c>
      <c r="B482" s="21" t="s">
        <v>3095</v>
      </c>
      <c r="C482" s="21" t="s">
        <v>3096</v>
      </c>
      <c r="D482" s="21" t="s">
        <v>3097</v>
      </c>
      <c r="E482" s="21" t="s">
        <v>2065</v>
      </c>
      <c r="F482" s="21" t="s">
        <v>3098</v>
      </c>
      <c r="G482" s="21" t="s">
        <v>3099</v>
      </c>
      <c r="H482" s="21" t="s">
        <v>3100</v>
      </c>
      <c r="I482" s="21" t="s">
        <v>3101</v>
      </c>
      <c r="J482" s="35">
        <v>71.7</v>
      </c>
      <c r="K482" s="35">
        <v>2644</v>
      </c>
      <c r="L482" s="3">
        <f t="shared" si="7"/>
        <v>36.8758716875872</v>
      </c>
    </row>
    <row r="483" hidden="1" spans="1:12">
      <c r="A483" s="59" t="s">
        <v>3102</v>
      </c>
      <c r="B483" s="21" t="s">
        <v>3103</v>
      </c>
      <c r="C483" s="21" t="s">
        <v>3104</v>
      </c>
      <c r="D483" s="23" t="s">
        <v>3105</v>
      </c>
      <c r="E483" s="23" t="s">
        <v>3106</v>
      </c>
      <c r="F483" s="23" t="s">
        <v>3107</v>
      </c>
      <c r="G483" s="23">
        <v>18003205655</v>
      </c>
      <c r="H483" s="23" t="s">
        <v>29</v>
      </c>
      <c r="I483" s="23" t="s">
        <v>301</v>
      </c>
      <c r="J483" s="35">
        <v>50</v>
      </c>
      <c r="K483" s="35">
        <v>6.5</v>
      </c>
      <c r="L483" s="3">
        <f t="shared" si="7"/>
        <v>0.13</v>
      </c>
    </row>
    <row r="484" hidden="1" spans="1:12">
      <c r="A484" s="36" t="s">
        <v>3108</v>
      </c>
      <c r="B484" s="21" t="s">
        <v>3109</v>
      </c>
      <c r="C484" s="21" t="s">
        <v>3110</v>
      </c>
      <c r="D484" s="23" t="s">
        <v>3111</v>
      </c>
      <c r="E484" s="23" t="s">
        <v>3112</v>
      </c>
      <c r="F484" s="23" t="s">
        <v>3113</v>
      </c>
      <c r="G484" s="23" t="s">
        <v>3114</v>
      </c>
      <c r="H484" s="23" t="s">
        <v>9</v>
      </c>
      <c r="I484" s="23" t="s">
        <v>3115</v>
      </c>
      <c r="J484" s="35">
        <v>48.67</v>
      </c>
      <c r="K484" s="35">
        <v>881.54</v>
      </c>
      <c r="L484" s="3">
        <f t="shared" si="7"/>
        <v>18.1125950277378</v>
      </c>
    </row>
    <row r="485" hidden="1" spans="1:12">
      <c r="A485" s="59" t="s">
        <v>3116</v>
      </c>
      <c r="B485" s="21" t="s">
        <v>3117</v>
      </c>
      <c r="C485" s="21" t="s">
        <v>3118</v>
      </c>
      <c r="D485" s="23" t="s">
        <v>3119</v>
      </c>
      <c r="E485" s="23" t="s">
        <v>3120</v>
      </c>
      <c r="F485" s="23" t="s">
        <v>3121</v>
      </c>
      <c r="G485" s="23">
        <v>17692011333</v>
      </c>
      <c r="H485" s="23" t="s">
        <v>3122</v>
      </c>
      <c r="I485" s="23" t="s">
        <v>1003</v>
      </c>
      <c r="J485" s="35">
        <v>45.68</v>
      </c>
      <c r="K485" s="35">
        <v>102.13</v>
      </c>
      <c r="L485" s="3">
        <f t="shared" si="7"/>
        <v>2.23577057793345</v>
      </c>
    </row>
    <row r="486" hidden="1" spans="1:12">
      <c r="A486" s="59" t="s">
        <v>3123</v>
      </c>
      <c r="B486" s="21" t="s">
        <v>3124</v>
      </c>
      <c r="C486" s="21" t="s">
        <v>3125</v>
      </c>
      <c r="D486" s="23" t="s">
        <v>3126</v>
      </c>
      <c r="E486" s="23" t="s">
        <v>3127</v>
      </c>
      <c r="F486" s="23" t="s">
        <v>3128</v>
      </c>
      <c r="G486" s="23">
        <v>13021851919</v>
      </c>
      <c r="H486" s="23" t="s">
        <v>3129</v>
      </c>
      <c r="I486" s="23" t="s">
        <v>1131</v>
      </c>
      <c r="J486" s="35">
        <v>43.78</v>
      </c>
      <c r="K486" s="35">
        <v>10.89</v>
      </c>
      <c r="L486" s="3">
        <f t="shared" si="7"/>
        <v>0.248743718592965</v>
      </c>
    </row>
    <row r="487" hidden="1" spans="1:12">
      <c r="A487" s="59" t="s">
        <v>3130</v>
      </c>
      <c r="B487" s="29" t="s">
        <v>3131</v>
      </c>
      <c r="C487" s="27">
        <v>43670</v>
      </c>
      <c r="D487" s="30" t="s">
        <v>3132</v>
      </c>
      <c r="E487" s="30" t="s">
        <v>3133</v>
      </c>
      <c r="F487" s="30" t="s">
        <v>3134</v>
      </c>
      <c r="G487" s="30">
        <v>18233123667</v>
      </c>
      <c r="H487" s="23" t="s">
        <v>17</v>
      </c>
      <c r="I487" s="23" t="s">
        <v>2399</v>
      </c>
      <c r="J487" s="35">
        <v>19</v>
      </c>
      <c r="K487" s="35">
        <v>83.34</v>
      </c>
      <c r="L487" s="3">
        <f t="shared" si="7"/>
        <v>4.38631578947368</v>
      </c>
    </row>
    <row r="488" hidden="1" spans="1:12">
      <c r="A488" s="59" t="s">
        <v>3135</v>
      </c>
      <c r="B488" s="23">
        <v>9.1130200308173e+17</v>
      </c>
      <c r="C488" s="79">
        <v>41809</v>
      </c>
      <c r="D488" s="23" t="s">
        <v>3136</v>
      </c>
      <c r="E488" s="23" t="s">
        <v>3137</v>
      </c>
      <c r="F488" s="23" t="s">
        <v>3138</v>
      </c>
      <c r="G488" s="23">
        <v>15175636223</v>
      </c>
      <c r="H488" s="23" t="s">
        <v>17</v>
      </c>
      <c r="I488" s="23" t="s">
        <v>1256</v>
      </c>
      <c r="J488" s="35">
        <v>5.34</v>
      </c>
      <c r="K488" s="35">
        <v>282.82</v>
      </c>
      <c r="L488" s="3">
        <f t="shared" si="7"/>
        <v>52.9625468164794</v>
      </c>
    </row>
    <row r="489" hidden="1" spans="1:12">
      <c r="A489" s="36" t="s">
        <v>3139</v>
      </c>
      <c r="B489" s="21" t="s">
        <v>3140</v>
      </c>
      <c r="C489" s="21" t="s">
        <v>3141</v>
      </c>
      <c r="D489" s="23" t="s">
        <v>3142</v>
      </c>
      <c r="E489" s="23" t="s">
        <v>3143</v>
      </c>
      <c r="F489" s="23" t="s">
        <v>3144</v>
      </c>
      <c r="G489" s="23">
        <v>18832506196</v>
      </c>
      <c r="H489" s="23" t="s">
        <v>44</v>
      </c>
      <c r="I489" s="23" t="s">
        <v>114</v>
      </c>
      <c r="J489" s="23">
        <v>0</v>
      </c>
      <c r="K489" s="35">
        <v>55.29</v>
      </c>
      <c r="L489" s="3" t="e">
        <f t="shared" si="7"/>
        <v>#DIV/0!</v>
      </c>
    </row>
    <row r="490" hidden="1" spans="1:12">
      <c r="A490" s="86" t="s">
        <v>3145</v>
      </c>
      <c r="B490" s="87" t="s">
        <v>3146</v>
      </c>
      <c r="C490" s="87" t="s">
        <v>3147</v>
      </c>
      <c r="D490" s="88" t="s">
        <v>3148</v>
      </c>
      <c r="E490" s="88" t="s">
        <v>3149</v>
      </c>
      <c r="F490" s="88" t="s">
        <v>3150</v>
      </c>
      <c r="G490" s="88">
        <v>15932562333</v>
      </c>
      <c r="H490" s="88" t="s">
        <v>9</v>
      </c>
      <c r="I490" s="88" t="s">
        <v>1284</v>
      </c>
      <c r="J490" s="94">
        <v>0</v>
      </c>
      <c r="K490" s="94">
        <v>13.19</v>
      </c>
      <c r="L490" s="95" t="e">
        <f t="shared" si="7"/>
        <v>#DIV/0!</v>
      </c>
    </row>
    <row r="491" hidden="1" spans="1:12">
      <c r="A491" s="89" t="s">
        <v>3151</v>
      </c>
      <c r="B491" s="90" t="s">
        <v>3152</v>
      </c>
      <c r="C491" s="90" t="s">
        <v>3153</v>
      </c>
      <c r="D491" s="91" t="s">
        <v>3154</v>
      </c>
      <c r="E491" s="91" t="s">
        <v>3155</v>
      </c>
      <c r="F491" s="91" t="s">
        <v>3155</v>
      </c>
      <c r="G491" s="91">
        <v>13653172888</v>
      </c>
      <c r="H491" s="91" t="s">
        <v>114</v>
      </c>
      <c r="I491" s="91" t="s">
        <v>185</v>
      </c>
      <c r="J491" s="96">
        <v>0</v>
      </c>
      <c r="K491" s="96">
        <v>0</v>
      </c>
      <c r="L491" s="97" t="e">
        <f t="shared" si="7"/>
        <v>#DIV/0!</v>
      </c>
    </row>
    <row r="492" hidden="1" spans="1:12">
      <c r="A492" s="89" t="s">
        <v>3156</v>
      </c>
      <c r="B492" s="90" t="s">
        <v>3157</v>
      </c>
      <c r="C492" s="90" t="s">
        <v>3158</v>
      </c>
      <c r="D492" s="91" t="s">
        <v>3159</v>
      </c>
      <c r="E492" s="91" t="s">
        <v>3160</v>
      </c>
      <c r="F492" s="91" t="s">
        <v>3161</v>
      </c>
      <c r="G492" s="91">
        <v>17732513525</v>
      </c>
      <c r="H492" s="91" t="s">
        <v>44</v>
      </c>
      <c r="I492" s="98" t="s">
        <v>3162</v>
      </c>
      <c r="J492" s="99">
        <v>0</v>
      </c>
      <c r="K492" s="99">
        <v>934</v>
      </c>
      <c r="L492" s="100" t="e">
        <f t="shared" si="7"/>
        <v>#DIV/0!</v>
      </c>
    </row>
    <row r="493" hidden="1" spans="1:12">
      <c r="A493" s="80" t="s">
        <v>3163</v>
      </c>
      <c r="B493" s="92" t="s">
        <v>3164</v>
      </c>
      <c r="C493" s="92" t="s">
        <v>3165</v>
      </c>
      <c r="D493" s="92" t="s">
        <v>3166</v>
      </c>
      <c r="E493" s="92" t="s">
        <v>3167</v>
      </c>
      <c r="F493" s="92" t="s">
        <v>3168</v>
      </c>
      <c r="G493" s="92" t="s">
        <v>3169</v>
      </c>
      <c r="H493" s="93" t="s">
        <v>9</v>
      </c>
      <c r="I493" s="90" t="s">
        <v>405</v>
      </c>
      <c r="J493" s="96">
        <v>0</v>
      </c>
      <c r="K493" s="96">
        <v>275.98</v>
      </c>
      <c r="L493" s="97" t="e">
        <f t="shared" si="7"/>
        <v>#DIV/0!</v>
      </c>
    </row>
    <row r="494" hidden="1" spans="12:12">
      <c r="L494" s="97" t="e">
        <f t="shared" si="7"/>
        <v>#DIV/0!</v>
      </c>
    </row>
    <row r="495" hidden="1" spans="12:12">
      <c r="L495" s="97" t="e">
        <f t="shared" si="7"/>
        <v>#DIV/0!</v>
      </c>
    </row>
  </sheetData>
  <autoFilter ref="A2:O495">
    <sortState ref="A2:O495">
      <sortCondition ref="L2" descending="1"/>
    </sortState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5"/>
  <sheetViews>
    <sheetView workbookViewId="0">
      <selection activeCell="M5" sqref="M5"/>
    </sheetView>
  </sheetViews>
  <sheetFormatPr defaultColWidth="8.62962962962963" defaultRowHeight="13.8"/>
  <cols>
    <col min="1" max="1" width="34.75" style="10" customWidth="1"/>
    <col min="2" max="2" width="19.6296296296296" style="10" hidden="1" customWidth="1"/>
    <col min="3" max="3" width="16.75" style="10" hidden="1" customWidth="1"/>
    <col min="4" max="4" width="18.6296296296296" style="10" hidden="1" customWidth="1"/>
    <col min="5" max="5" width="9.62962962962963" style="10" hidden="1" customWidth="1"/>
    <col min="6" max="6" width="12.8796296296296" style="10" hidden="1" customWidth="1"/>
    <col min="7" max="7" width="13.25" style="10" hidden="1" customWidth="1"/>
    <col min="8" max="8" width="16.25" style="10" hidden="1" customWidth="1"/>
    <col min="9" max="9" width="9.62962962962963" style="10" hidden="1" customWidth="1"/>
    <col min="10" max="11" width="20.1296296296296" style="10" customWidth="1"/>
    <col min="12" max="12" width="24" style="12" customWidth="1"/>
    <col min="13" max="13" width="17.25" style="10" customWidth="1"/>
    <col min="14" max="15" width="9.87962962962963" style="10" customWidth="1"/>
    <col min="16" max="16" width="28.5" style="10" customWidth="1"/>
    <col min="17" max="16384" width="8.62962962962963" style="10"/>
  </cols>
  <sheetData>
    <row r="1" ht="57.95" customHeight="1" spans="1:17">
      <c r="A1" s="13" t="s">
        <v>3170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74" t="s">
        <v>3171</v>
      </c>
    </row>
    <row r="2" spans="1:16">
      <c r="A2" s="32" t="s">
        <v>3</v>
      </c>
      <c r="B2" s="67" t="s">
        <v>148</v>
      </c>
      <c r="C2" s="67" t="s">
        <v>149</v>
      </c>
      <c r="D2" s="32" t="s">
        <v>150</v>
      </c>
      <c r="E2" s="32" t="s">
        <v>151</v>
      </c>
      <c r="F2" s="32" t="s">
        <v>152</v>
      </c>
      <c r="G2" s="32" t="s">
        <v>153</v>
      </c>
      <c r="H2" s="32" t="s">
        <v>154</v>
      </c>
      <c r="I2" s="32" t="s">
        <v>155</v>
      </c>
      <c r="J2" s="32" t="s">
        <v>156</v>
      </c>
      <c r="K2" s="32"/>
      <c r="L2" s="32" t="s">
        <v>157</v>
      </c>
      <c r="M2" s="32"/>
      <c r="N2" s="69"/>
      <c r="O2" s="43" t="s">
        <v>3172</v>
      </c>
      <c r="P2" s="43" t="s">
        <v>3173</v>
      </c>
    </row>
    <row r="3" ht="21.95" customHeight="1" spans="1:16">
      <c r="A3" s="32"/>
      <c r="B3" s="67"/>
      <c r="C3" s="67"/>
      <c r="D3" s="32"/>
      <c r="E3" s="32"/>
      <c r="F3" s="32"/>
      <c r="G3" s="32"/>
      <c r="H3" s="32"/>
      <c r="I3" s="32"/>
      <c r="J3" s="32" t="s">
        <v>3174</v>
      </c>
      <c r="K3" s="32" t="s">
        <v>3175</v>
      </c>
      <c r="L3" s="70" t="s">
        <v>3174</v>
      </c>
      <c r="M3" s="32" t="s">
        <v>3175</v>
      </c>
      <c r="N3" s="69" t="s">
        <v>6</v>
      </c>
      <c r="O3" s="43"/>
      <c r="P3" s="43"/>
    </row>
    <row r="4" spans="1:16">
      <c r="A4" s="23" t="s">
        <v>1405</v>
      </c>
      <c r="B4" s="21" t="s">
        <v>1406</v>
      </c>
      <c r="C4" s="21" t="s">
        <v>1407</v>
      </c>
      <c r="D4" s="23" t="s">
        <v>1408</v>
      </c>
      <c r="E4" s="23" t="s">
        <v>1409</v>
      </c>
      <c r="F4" s="23" t="s">
        <v>1410</v>
      </c>
      <c r="G4" s="23">
        <v>15130502143</v>
      </c>
      <c r="H4" s="23" t="s">
        <v>9</v>
      </c>
      <c r="I4" s="23" t="s">
        <v>178</v>
      </c>
      <c r="J4" s="71">
        <v>15130502143</v>
      </c>
      <c r="K4" s="23" t="s">
        <v>3176</v>
      </c>
      <c r="L4" s="71">
        <v>6466</v>
      </c>
      <c r="M4" s="23" t="s">
        <v>3177</v>
      </c>
      <c r="N4" s="72">
        <f t="shared" ref="N4:N67" si="0">L4/J4</f>
        <v>4.27348672164951e-7</v>
      </c>
      <c r="O4" s="73" t="s">
        <v>3178</v>
      </c>
      <c r="P4" s="38" t="s">
        <v>3179</v>
      </c>
    </row>
    <row r="5" spans="1:16">
      <c r="A5" s="21" t="s">
        <v>158</v>
      </c>
      <c r="B5" s="21" t="s">
        <v>159</v>
      </c>
      <c r="C5" s="21" t="s">
        <v>160</v>
      </c>
      <c r="D5" s="21" t="s">
        <v>161</v>
      </c>
      <c r="E5" s="21" t="s">
        <v>162</v>
      </c>
      <c r="F5" s="21" t="s">
        <v>163</v>
      </c>
      <c r="G5" s="21" t="s">
        <v>163</v>
      </c>
      <c r="H5" s="21" t="s">
        <v>164</v>
      </c>
      <c r="I5" s="21" t="s">
        <v>165</v>
      </c>
      <c r="J5" s="71">
        <v>14232625</v>
      </c>
      <c r="K5" s="23" t="s">
        <v>3177</v>
      </c>
      <c r="L5" s="71">
        <v>225816</v>
      </c>
      <c r="M5" s="23" t="s">
        <v>3177</v>
      </c>
      <c r="N5" s="72">
        <f t="shared" si="0"/>
        <v>0.0158660823284531</v>
      </c>
      <c r="O5" s="73" t="s">
        <v>3180</v>
      </c>
      <c r="P5" s="23"/>
    </row>
    <row r="6" spans="1:16">
      <c r="A6" s="21" t="s">
        <v>166</v>
      </c>
      <c r="B6" s="51" t="s">
        <v>167</v>
      </c>
      <c r="C6" s="21" t="s">
        <v>168</v>
      </c>
      <c r="D6" s="51" t="s">
        <v>169</v>
      </c>
      <c r="E6" s="51" t="s">
        <v>170</v>
      </c>
      <c r="F6" s="51" t="s">
        <v>171</v>
      </c>
      <c r="G6" s="51" t="s">
        <v>172</v>
      </c>
      <c r="H6" s="21" t="s">
        <v>114</v>
      </c>
      <c r="I6" s="21" t="s">
        <v>165</v>
      </c>
      <c r="J6" s="71">
        <v>3919006</v>
      </c>
      <c r="K6" s="23" t="s">
        <v>3177</v>
      </c>
      <c r="L6" s="71">
        <v>158574</v>
      </c>
      <c r="M6" s="23" t="s">
        <v>3177</v>
      </c>
      <c r="N6" s="72">
        <f t="shared" si="0"/>
        <v>0.0404628112332566</v>
      </c>
      <c r="O6" s="72"/>
      <c r="P6" s="23"/>
    </row>
    <row r="7" spans="1:16">
      <c r="A7" s="23" t="s">
        <v>62</v>
      </c>
      <c r="B7" s="21" t="s">
        <v>173</v>
      </c>
      <c r="C7" s="21" t="s">
        <v>174</v>
      </c>
      <c r="D7" s="23" t="s">
        <v>175</v>
      </c>
      <c r="E7" s="23" t="s">
        <v>176</v>
      </c>
      <c r="F7" s="23" t="s">
        <v>177</v>
      </c>
      <c r="G7" s="23">
        <v>31167809967</v>
      </c>
      <c r="H7" s="23" t="s">
        <v>9</v>
      </c>
      <c r="I7" s="23" t="s">
        <v>178</v>
      </c>
      <c r="J7" s="71">
        <v>3421718.49</v>
      </c>
      <c r="K7" s="23" t="s">
        <v>3177</v>
      </c>
      <c r="L7" s="71">
        <v>289000</v>
      </c>
      <c r="M7" s="23" t="s">
        <v>3177</v>
      </c>
      <c r="N7" s="72">
        <f t="shared" si="0"/>
        <v>0.0844604840651283</v>
      </c>
      <c r="O7" s="73" t="s">
        <v>3181</v>
      </c>
      <c r="P7" s="38" t="s">
        <v>3182</v>
      </c>
    </row>
    <row r="8" spans="1:16">
      <c r="A8" s="23" t="s">
        <v>179</v>
      </c>
      <c r="B8" s="21" t="s">
        <v>180</v>
      </c>
      <c r="C8" s="21" t="s">
        <v>181</v>
      </c>
      <c r="D8" s="23" t="s">
        <v>182</v>
      </c>
      <c r="E8" s="23" t="s">
        <v>183</v>
      </c>
      <c r="F8" s="23" t="s">
        <v>184</v>
      </c>
      <c r="G8" s="23">
        <v>18631901170</v>
      </c>
      <c r="H8" s="23" t="s">
        <v>9</v>
      </c>
      <c r="I8" s="23" t="s">
        <v>185</v>
      </c>
      <c r="J8" s="71">
        <v>2584652.09</v>
      </c>
      <c r="K8" s="23" t="s">
        <v>3177</v>
      </c>
      <c r="L8" s="71">
        <v>145285.56</v>
      </c>
      <c r="M8" s="23" t="s">
        <v>3177</v>
      </c>
      <c r="N8" s="72">
        <f t="shared" si="0"/>
        <v>0.0562108767219034</v>
      </c>
      <c r="O8" s="72"/>
      <c r="P8" s="23"/>
    </row>
    <row r="9" spans="1:16">
      <c r="A9" s="21" t="s">
        <v>186</v>
      </c>
      <c r="B9" s="21" t="s">
        <v>187</v>
      </c>
      <c r="C9" s="21" t="s">
        <v>188</v>
      </c>
      <c r="D9" s="51" t="s">
        <v>189</v>
      </c>
      <c r="E9" s="51" t="s">
        <v>190</v>
      </c>
      <c r="F9" s="51" t="s">
        <v>191</v>
      </c>
      <c r="G9" s="21" t="s">
        <v>192</v>
      </c>
      <c r="H9" s="21" t="s">
        <v>9</v>
      </c>
      <c r="I9" s="21" t="s">
        <v>165</v>
      </c>
      <c r="J9" s="71">
        <v>2124366</v>
      </c>
      <c r="K9" s="23" t="s">
        <v>3176</v>
      </c>
      <c r="L9" s="71">
        <v>23173.6</v>
      </c>
      <c r="M9" s="23" t="s">
        <v>3176</v>
      </c>
      <c r="N9" s="72">
        <f t="shared" si="0"/>
        <v>0.0109084781059384</v>
      </c>
      <c r="O9" s="73" t="s">
        <v>3183</v>
      </c>
      <c r="P9" s="38" t="s">
        <v>3184</v>
      </c>
    </row>
    <row r="10" spans="1:16">
      <c r="A10" s="23" t="s">
        <v>193</v>
      </c>
      <c r="B10" s="21" t="s">
        <v>194</v>
      </c>
      <c r="C10" s="21" t="s">
        <v>195</v>
      </c>
      <c r="D10" s="23" t="s">
        <v>196</v>
      </c>
      <c r="E10" s="23" t="s">
        <v>197</v>
      </c>
      <c r="F10" s="23" t="s">
        <v>198</v>
      </c>
      <c r="G10" s="23">
        <v>18531170586</v>
      </c>
      <c r="H10" s="23" t="s">
        <v>9</v>
      </c>
      <c r="I10" s="23" t="s">
        <v>165</v>
      </c>
      <c r="J10" s="71">
        <v>1913995.2</v>
      </c>
      <c r="K10" s="23" t="s">
        <v>3176</v>
      </c>
      <c r="L10" s="71">
        <v>70276.6</v>
      </c>
      <c r="M10" s="23" t="s">
        <v>3177</v>
      </c>
      <c r="N10" s="72">
        <f t="shared" si="0"/>
        <v>0.0367172289669274</v>
      </c>
      <c r="O10" s="73" t="s">
        <v>3185</v>
      </c>
      <c r="P10" s="23"/>
    </row>
    <row r="11" spans="1:16">
      <c r="A11" s="21" t="s">
        <v>413</v>
      </c>
      <c r="B11" s="21" t="s">
        <v>414</v>
      </c>
      <c r="C11" s="21" t="s">
        <v>415</v>
      </c>
      <c r="D11" s="21" t="s">
        <v>416</v>
      </c>
      <c r="E11" s="21" t="s">
        <v>417</v>
      </c>
      <c r="F11" s="21" t="s">
        <v>418</v>
      </c>
      <c r="G11" s="21" t="s">
        <v>419</v>
      </c>
      <c r="H11" s="21" t="s">
        <v>9</v>
      </c>
      <c r="I11" s="21" t="s">
        <v>335</v>
      </c>
      <c r="J11" s="71">
        <v>1886067</v>
      </c>
      <c r="K11" s="23" t="s">
        <v>3176</v>
      </c>
      <c r="L11" s="71">
        <v>6214</v>
      </c>
      <c r="M11" s="23" t="s">
        <v>3177</v>
      </c>
      <c r="N11" s="72">
        <f t="shared" si="0"/>
        <v>0.00329468677411778</v>
      </c>
      <c r="O11" s="73" t="s">
        <v>3186</v>
      </c>
      <c r="P11" s="23"/>
    </row>
    <row r="12" spans="1:16">
      <c r="A12" s="21" t="s">
        <v>468</v>
      </c>
      <c r="B12" s="21" t="s">
        <v>469</v>
      </c>
      <c r="C12" s="21" t="s">
        <v>470</v>
      </c>
      <c r="D12" s="21" t="s">
        <v>471</v>
      </c>
      <c r="E12" s="21" t="s">
        <v>472</v>
      </c>
      <c r="F12" s="21" t="s">
        <v>473</v>
      </c>
      <c r="G12" s="21" t="s">
        <v>474</v>
      </c>
      <c r="H12" s="21" t="s">
        <v>475</v>
      </c>
      <c r="I12" s="21" t="s">
        <v>114</v>
      </c>
      <c r="J12" s="71">
        <v>1812746</v>
      </c>
      <c r="K12" s="23" t="s">
        <v>3176</v>
      </c>
      <c r="L12" s="71">
        <v>637.68</v>
      </c>
      <c r="M12" s="23" t="s">
        <v>3177</v>
      </c>
      <c r="N12" s="72">
        <f t="shared" si="0"/>
        <v>0.000351775703821716</v>
      </c>
      <c r="O12" s="73" t="s">
        <v>3187</v>
      </c>
      <c r="P12" s="23"/>
    </row>
    <row r="13" spans="1:16">
      <c r="A13" s="23" t="s">
        <v>199</v>
      </c>
      <c r="B13" s="64">
        <v>9.11302007356029e+17</v>
      </c>
      <c r="C13" s="27">
        <v>37286</v>
      </c>
      <c r="D13" s="23" t="s">
        <v>200</v>
      </c>
      <c r="E13" s="23" t="s">
        <v>201</v>
      </c>
      <c r="F13" s="23" t="s">
        <v>202</v>
      </c>
      <c r="G13" s="23">
        <v>18712858817</v>
      </c>
      <c r="H13" s="23" t="s">
        <v>9</v>
      </c>
      <c r="I13" s="23" t="s">
        <v>165</v>
      </c>
      <c r="J13" s="71">
        <v>1719308</v>
      </c>
      <c r="K13" s="23" t="s">
        <v>3177</v>
      </c>
      <c r="L13" s="71">
        <v>52152.94</v>
      </c>
      <c r="M13" s="23" t="s">
        <v>3177</v>
      </c>
      <c r="N13" s="72">
        <f t="shared" si="0"/>
        <v>0.0303336807599336</v>
      </c>
      <c r="O13" s="73" t="s">
        <v>3188</v>
      </c>
      <c r="P13" s="23"/>
    </row>
    <row r="14" spans="1:16">
      <c r="A14" s="23" t="s">
        <v>203</v>
      </c>
      <c r="B14" s="21" t="s">
        <v>204</v>
      </c>
      <c r="C14" s="21" t="s">
        <v>205</v>
      </c>
      <c r="D14" s="23" t="s">
        <v>206</v>
      </c>
      <c r="E14" s="23" t="s">
        <v>207</v>
      </c>
      <c r="F14" s="23" t="s">
        <v>208</v>
      </c>
      <c r="G14" s="23">
        <v>17303386000</v>
      </c>
      <c r="H14" s="23" t="s">
        <v>9</v>
      </c>
      <c r="I14" s="23" t="s">
        <v>165</v>
      </c>
      <c r="J14" s="71">
        <v>1630383.28</v>
      </c>
      <c r="K14" s="23" t="s">
        <v>3176</v>
      </c>
      <c r="L14" s="71">
        <v>57321.05</v>
      </c>
      <c r="M14" s="23" t="s">
        <v>3177</v>
      </c>
      <c r="N14" s="72">
        <f t="shared" si="0"/>
        <v>0.0351580212476173</v>
      </c>
      <c r="O14" s="73" t="s">
        <v>3189</v>
      </c>
      <c r="P14" s="23"/>
    </row>
    <row r="15" spans="1:16">
      <c r="A15" s="23" t="s">
        <v>260</v>
      </c>
      <c r="B15" s="21" t="s">
        <v>261</v>
      </c>
      <c r="C15" s="21" t="s">
        <v>262</v>
      </c>
      <c r="D15" s="23" t="s">
        <v>263</v>
      </c>
      <c r="E15" s="23" t="s">
        <v>264</v>
      </c>
      <c r="F15" s="23" t="s">
        <v>265</v>
      </c>
      <c r="G15" s="23">
        <v>13784110287</v>
      </c>
      <c r="H15" s="23" t="s">
        <v>9</v>
      </c>
      <c r="I15" s="23" t="s">
        <v>266</v>
      </c>
      <c r="J15" s="71">
        <v>1595910</v>
      </c>
      <c r="K15" s="23" t="s">
        <v>3176</v>
      </c>
      <c r="L15" s="71">
        <v>47877</v>
      </c>
      <c r="M15" s="23" t="s">
        <v>3177</v>
      </c>
      <c r="N15" s="72">
        <f t="shared" si="0"/>
        <v>0.0299998120194748</v>
      </c>
      <c r="O15" s="73" t="s">
        <v>3190</v>
      </c>
      <c r="P15" s="38" t="s">
        <v>3191</v>
      </c>
    </row>
    <row r="16" spans="1:16">
      <c r="A16" s="23" t="s">
        <v>216</v>
      </c>
      <c r="B16" s="21" t="s">
        <v>217</v>
      </c>
      <c r="C16" s="21" t="s">
        <v>218</v>
      </c>
      <c r="D16" s="23" t="s">
        <v>219</v>
      </c>
      <c r="E16" s="23" t="s">
        <v>220</v>
      </c>
      <c r="F16" s="23" t="s">
        <v>221</v>
      </c>
      <c r="G16" s="23">
        <v>15033906950</v>
      </c>
      <c r="H16" s="23" t="s">
        <v>9</v>
      </c>
      <c r="I16" s="23" t="s">
        <v>165</v>
      </c>
      <c r="J16" s="71">
        <v>1159881.07</v>
      </c>
      <c r="K16" s="23" t="s">
        <v>3177</v>
      </c>
      <c r="L16" s="71">
        <v>39312.93</v>
      </c>
      <c r="M16" s="23" t="s">
        <v>3177</v>
      </c>
      <c r="N16" s="72">
        <f t="shared" si="0"/>
        <v>0.0338939319011388</v>
      </c>
      <c r="O16" s="73" t="s">
        <v>3192</v>
      </c>
      <c r="P16" s="23"/>
    </row>
    <row r="17" spans="1:16">
      <c r="A17" s="23" t="s">
        <v>222</v>
      </c>
      <c r="B17" s="21" t="s">
        <v>223</v>
      </c>
      <c r="C17" s="21" t="s">
        <v>224</v>
      </c>
      <c r="D17" s="23" t="s">
        <v>225</v>
      </c>
      <c r="E17" s="23" t="s">
        <v>226</v>
      </c>
      <c r="F17" s="23" t="s">
        <v>227</v>
      </c>
      <c r="G17" s="23">
        <v>13603183195</v>
      </c>
      <c r="H17" s="23" t="s">
        <v>9</v>
      </c>
      <c r="I17" s="23" t="s">
        <v>228</v>
      </c>
      <c r="J17" s="71">
        <v>1072107</v>
      </c>
      <c r="K17" s="23" t="s">
        <v>3177</v>
      </c>
      <c r="L17" s="71">
        <v>21805</v>
      </c>
      <c r="M17" s="23" t="s">
        <v>3177</v>
      </c>
      <c r="N17" s="72">
        <f t="shared" si="0"/>
        <v>0.0203384550236124</v>
      </c>
      <c r="O17" s="73" t="s">
        <v>3193</v>
      </c>
      <c r="P17" s="23"/>
    </row>
    <row r="18" spans="1:16">
      <c r="A18" s="38" t="s">
        <v>229</v>
      </c>
      <c r="B18" s="21" t="s">
        <v>230</v>
      </c>
      <c r="C18" s="21" t="s">
        <v>231</v>
      </c>
      <c r="D18" s="23" t="s">
        <v>232</v>
      </c>
      <c r="E18" s="23" t="s">
        <v>233</v>
      </c>
      <c r="F18" s="23" t="s">
        <v>234</v>
      </c>
      <c r="G18" s="23">
        <v>13784982215</v>
      </c>
      <c r="H18" s="23" t="s">
        <v>9</v>
      </c>
      <c r="I18" s="23" t="s">
        <v>165</v>
      </c>
      <c r="J18" s="71">
        <v>1024530.06</v>
      </c>
      <c r="K18" s="23" t="s">
        <v>3177</v>
      </c>
      <c r="L18" s="71">
        <v>34060.1</v>
      </c>
      <c r="M18" s="23" t="s">
        <v>3177</v>
      </c>
      <c r="N18" s="72">
        <f t="shared" si="0"/>
        <v>0.0332446077765644</v>
      </c>
      <c r="O18" s="73" t="s">
        <v>3194</v>
      </c>
      <c r="P18" s="23"/>
    </row>
    <row r="19" spans="1:16">
      <c r="A19" s="21" t="s">
        <v>235</v>
      </c>
      <c r="B19" s="21" t="s">
        <v>236</v>
      </c>
      <c r="C19" s="21" t="s">
        <v>237</v>
      </c>
      <c r="D19" s="21" t="s">
        <v>238</v>
      </c>
      <c r="E19" s="21" t="s">
        <v>239</v>
      </c>
      <c r="F19" s="21" t="s">
        <v>240</v>
      </c>
      <c r="G19" s="21" t="s">
        <v>241</v>
      </c>
      <c r="H19" s="21" t="s">
        <v>9</v>
      </c>
      <c r="I19" s="21" t="s">
        <v>165</v>
      </c>
      <c r="J19" s="71">
        <v>989688.42</v>
      </c>
      <c r="K19" s="23" t="s">
        <v>3177</v>
      </c>
      <c r="L19" s="71">
        <v>44998.1</v>
      </c>
      <c r="M19" s="23" t="s">
        <v>3177</v>
      </c>
      <c r="N19" s="72">
        <f t="shared" si="0"/>
        <v>0.0454669359473762</v>
      </c>
      <c r="O19" s="73" t="s">
        <v>3195</v>
      </c>
      <c r="P19" s="23"/>
    </row>
    <row r="20" spans="1:16">
      <c r="A20" s="23" t="s">
        <v>3196</v>
      </c>
      <c r="B20" s="23" t="s">
        <v>243</v>
      </c>
      <c r="C20" s="23" t="s">
        <v>244</v>
      </c>
      <c r="D20" s="23" t="s">
        <v>245</v>
      </c>
      <c r="E20" s="23" t="s">
        <v>246</v>
      </c>
      <c r="F20" s="23" t="s">
        <v>247</v>
      </c>
      <c r="G20" s="23">
        <v>13932501099</v>
      </c>
      <c r="H20" s="23" t="s">
        <v>9</v>
      </c>
      <c r="I20" s="23" t="s">
        <v>165</v>
      </c>
      <c r="J20" s="71">
        <v>942631.06</v>
      </c>
      <c r="K20" s="23" t="s">
        <v>3176</v>
      </c>
      <c r="L20" s="71">
        <v>1439.66</v>
      </c>
      <c r="M20" s="23" t="s">
        <v>3177</v>
      </c>
      <c r="N20" s="72">
        <f t="shared" si="0"/>
        <v>0.00152727833941733</v>
      </c>
      <c r="O20" s="73" t="s">
        <v>3197</v>
      </c>
      <c r="P20" s="38" t="s">
        <v>3198</v>
      </c>
    </row>
    <row r="21" spans="1:16">
      <c r="A21" s="23" t="s">
        <v>84</v>
      </c>
      <c r="B21" s="21" t="s">
        <v>248</v>
      </c>
      <c r="C21" s="21" t="s">
        <v>249</v>
      </c>
      <c r="D21" s="23" t="s">
        <v>250</v>
      </c>
      <c r="E21" s="23" t="s">
        <v>251</v>
      </c>
      <c r="F21" s="23" t="s">
        <v>252</v>
      </c>
      <c r="G21" s="23">
        <v>15511800800</v>
      </c>
      <c r="H21" s="23" t="s">
        <v>9</v>
      </c>
      <c r="I21" s="23" t="s">
        <v>178</v>
      </c>
      <c r="J21" s="71">
        <v>878248</v>
      </c>
      <c r="K21" s="23" t="s">
        <v>3176</v>
      </c>
      <c r="L21" s="71">
        <v>73694</v>
      </c>
      <c r="M21" s="23" t="s">
        <v>3176</v>
      </c>
      <c r="N21" s="72">
        <f t="shared" si="0"/>
        <v>0.0839102394767765</v>
      </c>
      <c r="O21" s="73" t="s">
        <v>3199</v>
      </c>
      <c r="P21" s="38" t="s">
        <v>3200</v>
      </c>
    </row>
    <row r="22" spans="1:16">
      <c r="A22" s="21" t="s">
        <v>253</v>
      </c>
      <c r="B22" s="21" t="s">
        <v>254</v>
      </c>
      <c r="C22" s="21" t="s">
        <v>255</v>
      </c>
      <c r="D22" s="21" t="s">
        <v>256</v>
      </c>
      <c r="E22" s="21" t="s">
        <v>257</v>
      </c>
      <c r="F22" s="21" t="s">
        <v>258</v>
      </c>
      <c r="G22" s="21" t="s">
        <v>259</v>
      </c>
      <c r="H22" s="21" t="s">
        <v>9</v>
      </c>
      <c r="I22" s="21" t="s">
        <v>165</v>
      </c>
      <c r="J22" s="71">
        <v>853692</v>
      </c>
      <c r="K22" s="23" t="s">
        <v>3177</v>
      </c>
      <c r="L22" s="71">
        <v>13397.6</v>
      </c>
      <c r="M22" s="23" t="s">
        <v>3176</v>
      </c>
      <c r="N22" s="72">
        <f t="shared" si="0"/>
        <v>0.015693716234895</v>
      </c>
      <c r="O22" s="73" t="s">
        <v>3201</v>
      </c>
      <c r="P22" s="23"/>
    </row>
    <row r="23" spans="1:16">
      <c r="A23" s="23" t="s">
        <v>209</v>
      </c>
      <c r="B23" s="21" t="s">
        <v>210</v>
      </c>
      <c r="C23" s="21" t="s">
        <v>211</v>
      </c>
      <c r="D23" s="23" t="s">
        <v>212</v>
      </c>
      <c r="E23" s="23" t="s">
        <v>213</v>
      </c>
      <c r="F23" s="23" t="s">
        <v>214</v>
      </c>
      <c r="G23" s="23" t="s">
        <v>215</v>
      </c>
      <c r="H23" s="23" t="s">
        <v>9</v>
      </c>
      <c r="I23" s="23" t="s">
        <v>165</v>
      </c>
      <c r="J23" s="71">
        <v>847568</v>
      </c>
      <c r="K23" s="23" t="s">
        <v>3176</v>
      </c>
      <c r="L23" s="71">
        <v>36606</v>
      </c>
      <c r="M23" s="23" t="s">
        <v>3177</v>
      </c>
      <c r="N23" s="72">
        <f t="shared" si="0"/>
        <v>0.0431894550053801</v>
      </c>
      <c r="O23" s="73" t="s">
        <v>3202</v>
      </c>
      <c r="P23" s="38" t="s">
        <v>3203</v>
      </c>
    </row>
    <row r="24" spans="1:16">
      <c r="A24" s="21" t="s">
        <v>267</v>
      </c>
      <c r="B24" s="21" t="s">
        <v>268</v>
      </c>
      <c r="C24" s="21" t="s">
        <v>269</v>
      </c>
      <c r="D24" s="21" t="s">
        <v>270</v>
      </c>
      <c r="E24" s="21" t="s">
        <v>271</v>
      </c>
      <c r="F24" s="21" t="s">
        <v>272</v>
      </c>
      <c r="G24" s="21" t="s">
        <v>273</v>
      </c>
      <c r="H24" s="21" t="s">
        <v>9</v>
      </c>
      <c r="I24" s="21" t="s">
        <v>165</v>
      </c>
      <c r="J24" s="71">
        <v>739193</v>
      </c>
      <c r="K24" s="23" t="s">
        <v>3176</v>
      </c>
      <c r="L24" s="71">
        <v>23019.5</v>
      </c>
      <c r="M24" s="23" t="s">
        <v>3177</v>
      </c>
      <c r="N24" s="72">
        <f t="shared" si="0"/>
        <v>0.031141393384407</v>
      </c>
      <c r="O24" s="73" t="s">
        <v>3204</v>
      </c>
      <c r="P24" s="38" t="s">
        <v>3205</v>
      </c>
    </row>
    <row r="25" spans="1:16">
      <c r="A25" s="23" t="s">
        <v>274</v>
      </c>
      <c r="B25" s="21" t="s">
        <v>275</v>
      </c>
      <c r="C25" s="21" t="s">
        <v>276</v>
      </c>
      <c r="D25" s="23" t="s">
        <v>277</v>
      </c>
      <c r="E25" s="23" t="s">
        <v>278</v>
      </c>
      <c r="F25" s="23" t="s">
        <v>279</v>
      </c>
      <c r="G25" s="23">
        <v>15175099191</v>
      </c>
      <c r="H25" s="23" t="s">
        <v>9</v>
      </c>
      <c r="I25" s="23" t="s">
        <v>165</v>
      </c>
      <c r="J25" s="71">
        <v>620948</v>
      </c>
      <c r="K25" s="23"/>
      <c r="L25" s="71">
        <v>23513</v>
      </c>
      <c r="M25" s="23"/>
      <c r="N25" s="72">
        <f t="shared" si="0"/>
        <v>0.0378662947622023</v>
      </c>
      <c r="O25" s="73" t="s">
        <v>3206</v>
      </c>
      <c r="P25" s="23"/>
    </row>
    <row r="26" spans="1:16">
      <c r="A26" s="23" t="s">
        <v>280</v>
      </c>
      <c r="B26" s="21" t="s">
        <v>281</v>
      </c>
      <c r="C26" s="21" t="s">
        <v>282</v>
      </c>
      <c r="D26" s="23" t="s">
        <v>283</v>
      </c>
      <c r="E26" s="23" t="s">
        <v>284</v>
      </c>
      <c r="F26" s="23" t="s">
        <v>285</v>
      </c>
      <c r="G26" s="23" t="s">
        <v>286</v>
      </c>
      <c r="H26" s="23" t="s">
        <v>9</v>
      </c>
      <c r="I26" s="23" t="s">
        <v>114</v>
      </c>
      <c r="J26" s="71">
        <v>568333.9</v>
      </c>
      <c r="K26" s="23" t="s">
        <v>3176</v>
      </c>
      <c r="L26" s="71">
        <v>22050.37</v>
      </c>
      <c r="M26" s="23" t="s">
        <v>3177</v>
      </c>
      <c r="N26" s="72">
        <f t="shared" si="0"/>
        <v>0.0387982663008488</v>
      </c>
      <c r="O26" s="73" t="s">
        <v>3207</v>
      </c>
      <c r="P26" s="23"/>
    </row>
    <row r="27" spans="1:16">
      <c r="A27" s="21" t="s">
        <v>287</v>
      </c>
      <c r="B27" s="21" t="s">
        <v>288</v>
      </c>
      <c r="C27" s="21" t="s">
        <v>289</v>
      </c>
      <c r="D27" s="21" t="s">
        <v>290</v>
      </c>
      <c r="E27" s="21" t="s">
        <v>291</v>
      </c>
      <c r="F27" s="21" t="s">
        <v>292</v>
      </c>
      <c r="G27" s="21" t="s">
        <v>293</v>
      </c>
      <c r="H27" s="21" t="s">
        <v>9</v>
      </c>
      <c r="I27" s="21" t="s">
        <v>114</v>
      </c>
      <c r="J27" s="71">
        <v>495498</v>
      </c>
      <c r="K27" s="23" t="s">
        <v>3177</v>
      </c>
      <c r="L27" s="71">
        <v>0</v>
      </c>
      <c r="M27" s="23" t="s">
        <v>3177</v>
      </c>
      <c r="N27" s="72">
        <f t="shared" si="0"/>
        <v>0</v>
      </c>
      <c r="O27" s="73" t="s">
        <v>3208</v>
      </c>
      <c r="P27" s="38" t="s">
        <v>3209</v>
      </c>
    </row>
    <row r="28" spans="1:16">
      <c r="A28" s="23" t="s">
        <v>294</v>
      </c>
      <c r="B28" s="21" t="s">
        <v>295</v>
      </c>
      <c r="C28" s="21" t="s">
        <v>296</v>
      </c>
      <c r="D28" s="23" t="s">
        <v>297</v>
      </c>
      <c r="E28" s="23" t="s">
        <v>298</v>
      </c>
      <c r="F28" s="23" t="s">
        <v>299</v>
      </c>
      <c r="G28" s="23">
        <v>15752252755</v>
      </c>
      <c r="H28" s="23" t="s">
        <v>300</v>
      </c>
      <c r="I28" s="23" t="s">
        <v>301</v>
      </c>
      <c r="J28" s="71">
        <v>481643</v>
      </c>
      <c r="K28" s="23" t="s">
        <v>3176</v>
      </c>
      <c r="L28" s="71">
        <v>2415</v>
      </c>
      <c r="M28" s="23" t="s">
        <v>3176</v>
      </c>
      <c r="N28" s="72">
        <f t="shared" si="0"/>
        <v>0.00501408719736402</v>
      </c>
      <c r="O28" s="73" t="s">
        <v>3210</v>
      </c>
      <c r="P28" s="23"/>
    </row>
    <row r="29" spans="1:16">
      <c r="A29" s="23" t="s">
        <v>302</v>
      </c>
      <c r="B29" s="21" t="s">
        <v>303</v>
      </c>
      <c r="C29" s="21" t="s">
        <v>304</v>
      </c>
      <c r="D29" s="23" t="s">
        <v>305</v>
      </c>
      <c r="E29" s="23" t="s">
        <v>306</v>
      </c>
      <c r="F29" s="23" t="s">
        <v>307</v>
      </c>
      <c r="G29" s="23">
        <v>19931462058</v>
      </c>
      <c r="H29" s="23" t="s">
        <v>9</v>
      </c>
      <c r="I29" s="23" t="s">
        <v>165</v>
      </c>
      <c r="J29" s="71">
        <v>447134.261827</v>
      </c>
      <c r="K29" s="23" t="s">
        <v>3177</v>
      </c>
      <c r="L29" s="71">
        <v>16202.53</v>
      </c>
      <c r="M29" s="23" t="s">
        <v>3177</v>
      </c>
      <c r="N29" s="72">
        <f t="shared" si="0"/>
        <v>0.0362363866588888</v>
      </c>
      <c r="O29" s="73" t="s">
        <v>3211</v>
      </c>
      <c r="P29" s="23"/>
    </row>
    <row r="30" spans="1:17">
      <c r="A30" s="21" t="s">
        <v>308</v>
      </c>
      <c r="B30" s="21" t="s">
        <v>309</v>
      </c>
      <c r="C30" s="21" t="s">
        <v>310</v>
      </c>
      <c r="D30" s="21" t="s">
        <v>311</v>
      </c>
      <c r="E30" s="21" t="s">
        <v>312</v>
      </c>
      <c r="F30" s="21" t="s">
        <v>313</v>
      </c>
      <c r="G30" s="21" t="s">
        <v>314</v>
      </c>
      <c r="H30" s="21" t="s">
        <v>9</v>
      </c>
      <c r="I30" s="21" t="s">
        <v>165</v>
      </c>
      <c r="J30" s="71">
        <v>427408</v>
      </c>
      <c r="K30" s="23" t="s">
        <v>3176</v>
      </c>
      <c r="L30" s="71">
        <v>12052</v>
      </c>
      <c r="M30" s="23" t="s">
        <v>3176</v>
      </c>
      <c r="N30" s="72">
        <f t="shared" si="0"/>
        <v>0.0281978811814472</v>
      </c>
      <c r="O30" s="73" t="s">
        <v>3212</v>
      </c>
      <c r="P30" s="38" t="s">
        <v>3213</v>
      </c>
      <c r="Q30" s="10">
        <v>1</v>
      </c>
    </row>
    <row r="31" spans="1:17">
      <c r="A31" s="23" t="s">
        <v>315</v>
      </c>
      <c r="B31" s="21" t="s">
        <v>316</v>
      </c>
      <c r="C31" s="21" t="s">
        <v>317</v>
      </c>
      <c r="D31" s="23" t="s">
        <v>318</v>
      </c>
      <c r="E31" s="23" t="s">
        <v>319</v>
      </c>
      <c r="F31" s="23" t="s">
        <v>320</v>
      </c>
      <c r="G31" s="23">
        <v>13832407355</v>
      </c>
      <c r="H31" s="23" t="s">
        <v>9</v>
      </c>
      <c r="I31" s="23" t="s">
        <v>321</v>
      </c>
      <c r="J31" s="71">
        <v>397602.81</v>
      </c>
      <c r="K31" s="23" t="s">
        <v>3177</v>
      </c>
      <c r="L31" s="71">
        <v>15627.15</v>
      </c>
      <c r="M31" s="23" t="s">
        <v>3176</v>
      </c>
      <c r="N31" s="72">
        <f t="shared" si="0"/>
        <v>0.0393034194099383</v>
      </c>
      <c r="O31" s="73" t="s">
        <v>3214</v>
      </c>
      <c r="P31" s="38" t="s">
        <v>3215</v>
      </c>
      <c r="Q31" s="10">
        <v>1</v>
      </c>
    </row>
    <row r="32" ht="24" spans="1:16">
      <c r="A32" s="23" t="s">
        <v>322</v>
      </c>
      <c r="B32" s="21" t="s">
        <v>323</v>
      </c>
      <c r="C32" s="27">
        <v>36111</v>
      </c>
      <c r="D32" s="63" t="s">
        <v>324</v>
      </c>
      <c r="E32" s="28" t="s">
        <v>325</v>
      </c>
      <c r="F32" s="28" t="s">
        <v>326</v>
      </c>
      <c r="G32" s="23">
        <v>13315605597</v>
      </c>
      <c r="H32" s="23" t="s">
        <v>52</v>
      </c>
      <c r="I32" s="23" t="s">
        <v>327</v>
      </c>
      <c r="J32" s="71">
        <v>389695.71</v>
      </c>
      <c r="K32" s="23" t="s">
        <v>3177</v>
      </c>
      <c r="L32" s="71">
        <v>12463.33</v>
      </c>
      <c r="M32" s="23" t="s">
        <v>3176</v>
      </c>
      <c r="N32" s="72">
        <f t="shared" si="0"/>
        <v>0.0319822099144997</v>
      </c>
      <c r="O32" s="72"/>
      <c r="P32" s="23"/>
    </row>
    <row r="33" spans="1:16">
      <c r="A33" s="21" t="s">
        <v>328</v>
      </c>
      <c r="B33" s="21" t="s">
        <v>329</v>
      </c>
      <c r="C33" s="21" t="s">
        <v>330</v>
      </c>
      <c r="D33" s="21" t="s">
        <v>331</v>
      </c>
      <c r="E33" s="21" t="s">
        <v>332</v>
      </c>
      <c r="F33" s="21" t="s">
        <v>333</v>
      </c>
      <c r="G33" s="21" t="s">
        <v>334</v>
      </c>
      <c r="H33" s="21" t="s">
        <v>114</v>
      </c>
      <c r="I33" s="21" t="s">
        <v>335</v>
      </c>
      <c r="J33" s="71">
        <v>346060</v>
      </c>
      <c r="K33" s="23" t="s">
        <v>3177</v>
      </c>
      <c r="L33" s="71">
        <v>6824</v>
      </c>
      <c r="M33" s="23" t="s">
        <v>3177</v>
      </c>
      <c r="N33" s="72">
        <f t="shared" si="0"/>
        <v>0.0197191238513553</v>
      </c>
      <c r="O33" s="73" t="s">
        <v>3216</v>
      </c>
      <c r="P33" s="23"/>
    </row>
    <row r="34" spans="1:16">
      <c r="A34" s="23" t="s">
        <v>336</v>
      </c>
      <c r="B34" s="21" t="s">
        <v>337</v>
      </c>
      <c r="C34" s="21" t="s">
        <v>338</v>
      </c>
      <c r="D34" s="23" t="s">
        <v>339</v>
      </c>
      <c r="E34" s="23" t="s">
        <v>340</v>
      </c>
      <c r="F34" s="23" t="s">
        <v>341</v>
      </c>
      <c r="G34" s="23">
        <v>13703142274</v>
      </c>
      <c r="H34" s="23" t="s">
        <v>342</v>
      </c>
      <c r="I34" s="23" t="s">
        <v>114</v>
      </c>
      <c r="J34" s="71">
        <v>345822</v>
      </c>
      <c r="K34" s="23" t="s">
        <v>3177</v>
      </c>
      <c r="L34" s="71">
        <v>8139.15</v>
      </c>
      <c r="M34" s="23" t="s">
        <v>3177</v>
      </c>
      <c r="N34" s="72">
        <f t="shared" si="0"/>
        <v>0.0235356628554574</v>
      </c>
      <c r="O34" s="72"/>
      <c r="P34" s="23"/>
    </row>
    <row r="35" spans="1:16">
      <c r="A35" s="23" t="s">
        <v>343</v>
      </c>
      <c r="B35" s="21" t="s">
        <v>344</v>
      </c>
      <c r="C35" s="21" t="s">
        <v>345</v>
      </c>
      <c r="D35" s="23" t="s">
        <v>346</v>
      </c>
      <c r="E35" s="23" t="s">
        <v>347</v>
      </c>
      <c r="F35" s="23" t="s">
        <v>348</v>
      </c>
      <c r="G35" s="23">
        <v>133333256914</v>
      </c>
      <c r="H35" s="23" t="s">
        <v>9</v>
      </c>
      <c r="I35" s="23" t="s">
        <v>114</v>
      </c>
      <c r="J35" s="71">
        <v>321781</v>
      </c>
      <c r="K35" s="23" t="s">
        <v>3177</v>
      </c>
      <c r="L35" s="71">
        <v>13212.9</v>
      </c>
      <c r="M35" s="23" t="s">
        <v>3177</v>
      </c>
      <c r="N35" s="72">
        <f t="shared" si="0"/>
        <v>0.0410617780415873</v>
      </c>
      <c r="O35" s="72"/>
      <c r="P35" s="23"/>
    </row>
    <row r="36" spans="1:17">
      <c r="A36" s="23" t="s">
        <v>897</v>
      </c>
      <c r="B36" s="21" t="s">
        <v>898</v>
      </c>
      <c r="C36" s="21" t="s">
        <v>899</v>
      </c>
      <c r="D36" s="23" t="s">
        <v>900</v>
      </c>
      <c r="E36" s="23" t="s">
        <v>901</v>
      </c>
      <c r="F36" s="23" t="s">
        <v>902</v>
      </c>
      <c r="G36" s="23">
        <v>19930016770</v>
      </c>
      <c r="H36" s="23" t="s">
        <v>9</v>
      </c>
      <c r="I36" s="23" t="s">
        <v>405</v>
      </c>
      <c r="J36" s="71">
        <v>304569</v>
      </c>
      <c r="K36" s="23" t="s">
        <v>3176</v>
      </c>
      <c r="L36" s="71">
        <v>12353</v>
      </c>
      <c r="M36" s="23" t="s">
        <v>3177</v>
      </c>
      <c r="N36" s="72">
        <f t="shared" si="0"/>
        <v>0.0405589538002883</v>
      </c>
      <c r="O36" s="73" t="s">
        <v>3217</v>
      </c>
      <c r="P36" s="38" t="s">
        <v>3218</v>
      </c>
      <c r="Q36" s="10">
        <v>1</v>
      </c>
    </row>
    <row r="37" spans="1:16">
      <c r="A37" s="23" t="s">
        <v>349</v>
      </c>
      <c r="B37" s="21" t="s">
        <v>350</v>
      </c>
      <c r="C37" s="21" t="s">
        <v>351</v>
      </c>
      <c r="D37" s="23" t="s">
        <v>352</v>
      </c>
      <c r="E37" s="23" t="s">
        <v>353</v>
      </c>
      <c r="F37" s="23" t="s">
        <v>354</v>
      </c>
      <c r="G37" s="23">
        <v>18903250155</v>
      </c>
      <c r="H37" s="23" t="s">
        <v>355</v>
      </c>
      <c r="I37" s="23" t="s">
        <v>114</v>
      </c>
      <c r="J37" s="71">
        <v>285706.53</v>
      </c>
      <c r="K37" s="23" t="s">
        <v>3177</v>
      </c>
      <c r="L37" s="71">
        <v>8958.26</v>
      </c>
      <c r="M37" s="23" t="s">
        <v>3177</v>
      </c>
      <c r="N37" s="72">
        <f t="shared" si="0"/>
        <v>0.0313547611249907</v>
      </c>
      <c r="O37" s="72"/>
      <c r="P37" s="23"/>
    </row>
    <row r="38" spans="1:16">
      <c r="A38" s="68" t="s">
        <v>356</v>
      </c>
      <c r="B38" s="21" t="s">
        <v>357</v>
      </c>
      <c r="C38" s="21" t="s">
        <v>358</v>
      </c>
      <c r="D38" s="21" t="s">
        <v>359</v>
      </c>
      <c r="E38" s="21" t="s">
        <v>360</v>
      </c>
      <c r="F38" s="21" t="s">
        <v>361</v>
      </c>
      <c r="G38" s="21" t="s">
        <v>362</v>
      </c>
      <c r="H38" s="21" t="s">
        <v>363</v>
      </c>
      <c r="I38" s="21" t="s">
        <v>335</v>
      </c>
      <c r="J38" s="71">
        <v>264160.488</v>
      </c>
      <c r="K38" s="23" t="s">
        <v>3177</v>
      </c>
      <c r="L38" s="71">
        <v>8687.1</v>
      </c>
      <c r="M38" s="23" t="s">
        <v>3176</v>
      </c>
      <c r="N38" s="72">
        <f t="shared" si="0"/>
        <v>0.0328856903080827</v>
      </c>
      <c r="O38" s="72"/>
      <c r="P38" s="23"/>
    </row>
    <row r="39" spans="1:16">
      <c r="A39" s="38" t="s">
        <v>364</v>
      </c>
      <c r="B39" s="21" t="s">
        <v>365</v>
      </c>
      <c r="C39" s="21" t="s">
        <v>366</v>
      </c>
      <c r="D39" s="23" t="s">
        <v>367</v>
      </c>
      <c r="E39" s="23" t="s">
        <v>368</v>
      </c>
      <c r="F39" s="23" t="s">
        <v>369</v>
      </c>
      <c r="G39" s="23" t="s">
        <v>370</v>
      </c>
      <c r="H39" s="23" t="s">
        <v>9</v>
      </c>
      <c r="I39" s="23" t="s">
        <v>178</v>
      </c>
      <c r="J39" s="71">
        <v>236378.59</v>
      </c>
      <c r="K39" s="23" t="s">
        <v>3176</v>
      </c>
      <c r="L39" s="71">
        <v>16962.54</v>
      </c>
      <c r="M39" s="23" t="s">
        <v>3176</v>
      </c>
      <c r="N39" s="72">
        <f t="shared" si="0"/>
        <v>0.0717600523803784</v>
      </c>
      <c r="O39" s="73" t="s">
        <v>3219</v>
      </c>
      <c r="P39" s="23"/>
    </row>
    <row r="40" spans="1:17">
      <c r="A40" s="23" t="s">
        <v>121</v>
      </c>
      <c r="B40" s="21" t="s">
        <v>371</v>
      </c>
      <c r="C40" s="21" t="s">
        <v>372</v>
      </c>
      <c r="D40" s="23" t="s">
        <v>373</v>
      </c>
      <c r="E40" s="23" t="s">
        <v>374</v>
      </c>
      <c r="F40" s="23" t="s">
        <v>375</v>
      </c>
      <c r="G40" s="23" t="s">
        <v>376</v>
      </c>
      <c r="H40" s="23" t="s">
        <v>9</v>
      </c>
      <c r="I40" s="23" t="s">
        <v>266</v>
      </c>
      <c r="J40" s="71">
        <v>228886</v>
      </c>
      <c r="K40" s="23" t="s">
        <v>3177</v>
      </c>
      <c r="L40" s="71">
        <v>14643</v>
      </c>
      <c r="M40" s="23" t="s">
        <v>3176</v>
      </c>
      <c r="N40" s="72">
        <f t="shared" si="0"/>
        <v>0.0639750792971173</v>
      </c>
      <c r="O40" s="73" t="s">
        <v>3220</v>
      </c>
      <c r="P40" s="38" t="s">
        <v>3221</v>
      </c>
      <c r="Q40" s="10">
        <v>1</v>
      </c>
    </row>
    <row r="41" spans="1:16">
      <c r="A41" s="21" t="s">
        <v>145</v>
      </c>
      <c r="B41" s="21" t="s">
        <v>377</v>
      </c>
      <c r="C41" s="21" t="s">
        <v>378</v>
      </c>
      <c r="D41" s="21" t="s">
        <v>379</v>
      </c>
      <c r="E41" s="21" t="s">
        <v>380</v>
      </c>
      <c r="F41" s="21" t="s">
        <v>381</v>
      </c>
      <c r="G41" s="21" t="s">
        <v>382</v>
      </c>
      <c r="H41" s="21" t="s">
        <v>9</v>
      </c>
      <c r="I41" s="21" t="s">
        <v>165</v>
      </c>
      <c r="J41" s="71">
        <v>225679.9</v>
      </c>
      <c r="K41" s="23" t="s">
        <v>3176</v>
      </c>
      <c r="L41" s="71">
        <v>12401.5</v>
      </c>
      <c r="M41" s="23" t="s">
        <v>3176</v>
      </c>
      <c r="N41" s="72">
        <f t="shared" si="0"/>
        <v>0.0549517258736821</v>
      </c>
      <c r="O41" s="73" t="s">
        <v>3222</v>
      </c>
      <c r="P41" s="23"/>
    </row>
    <row r="42" spans="1:16">
      <c r="A42" s="21" t="s">
        <v>383</v>
      </c>
      <c r="B42" s="21" t="s">
        <v>384</v>
      </c>
      <c r="C42" s="21" t="s">
        <v>385</v>
      </c>
      <c r="D42" s="21" t="s">
        <v>386</v>
      </c>
      <c r="E42" s="21" t="s">
        <v>387</v>
      </c>
      <c r="F42" s="21" t="s">
        <v>388</v>
      </c>
      <c r="G42" s="21" t="s">
        <v>389</v>
      </c>
      <c r="H42" s="21" t="s">
        <v>9</v>
      </c>
      <c r="I42" s="21" t="s">
        <v>335</v>
      </c>
      <c r="J42" s="71">
        <v>213926</v>
      </c>
      <c r="K42" s="23" t="s">
        <v>3177</v>
      </c>
      <c r="L42" s="71">
        <v>850</v>
      </c>
      <c r="M42" s="23" t="s">
        <v>3177</v>
      </c>
      <c r="N42" s="72">
        <f t="shared" si="0"/>
        <v>0.00397333657432944</v>
      </c>
      <c r="O42" s="73" t="s">
        <v>3223</v>
      </c>
      <c r="P42" s="23"/>
    </row>
    <row r="43" spans="1:16">
      <c r="A43" s="23" t="s">
        <v>390</v>
      </c>
      <c r="B43" s="21" t="s">
        <v>391</v>
      </c>
      <c r="C43" s="21" t="s">
        <v>392</v>
      </c>
      <c r="D43" s="23" t="s">
        <v>393</v>
      </c>
      <c r="E43" s="23" t="s">
        <v>394</v>
      </c>
      <c r="F43" s="23" t="s">
        <v>395</v>
      </c>
      <c r="G43" s="23">
        <v>13102820514</v>
      </c>
      <c r="H43" s="23" t="s">
        <v>396</v>
      </c>
      <c r="I43" s="23" t="s">
        <v>397</v>
      </c>
      <c r="J43" s="71">
        <v>211446</v>
      </c>
      <c r="K43" s="23" t="s">
        <v>3177</v>
      </c>
      <c r="L43" s="71">
        <v>2306</v>
      </c>
      <c r="M43" s="23" t="s">
        <v>3177</v>
      </c>
      <c r="N43" s="72">
        <f t="shared" si="0"/>
        <v>0.0109058577603738</v>
      </c>
      <c r="O43" s="73" t="s">
        <v>3224</v>
      </c>
      <c r="P43" s="23"/>
    </row>
    <row r="44" spans="1:16">
      <c r="A44" s="21" t="s">
        <v>398</v>
      </c>
      <c r="B44" s="21" t="s">
        <v>399</v>
      </c>
      <c r="C44" s="21" t="s">
        <v>400</v>
      </c>
      <c r="D44" s="21" t="s">
        <v>401</v>
      </c>
      <c r="E44" s="21" t="s">
        <v>402</v>
      </c>
      <c r="F44" s="21" t="s">
        <v>403</v>
      </c>
      <c r="G44" s="21" t="s">
        <v>404</v>
      </c>
      <c r="H44" s="21" t="s">
        <v>9</v>
      </c>
      <c r="I44" s="21" t="s">
        <v>405</v>
      </c>
      <c r="J44" s="71">
        <v>203431.68</v>
      </c>
      <c r="K44" s="23" t="s">
        <v>3177</v>
      </c>
      <c r="L44" s="71">
        <v>6734.91</v>
      </c>
      <c r="M44" s="23" t="s">
        <v>3177</v>
      </c>
      <c r="N44" s="72">
        <f t="shared" si="0"/>
        <v>0.0331064955074844</v>
      </c>
      <c r="O44" s="73" t="s">
        <v>3225</v>
      </c>
      <c r="P44" s="23"/>
    </row>
    <row r="45" spans="1:16">
      <c r="A45" s="23" t="s">
        <v>406</v>
      </c>
      <c r="B45" s="21" t="s">
        <v>407</v>
      </c>
      <c r="C45" s="21" t="s">
        <v>408</v>
      </c>
      <c r="D45" s="23" t="s">
        <v>409</v>
      </c>
      <c r="E45" s="23" t="s">
        <v>410</v>
      </c>
      <c r="F45" s="23" t="s">
        <v>411</v>
      </c>
      <c r="G45" s="23">
        <v>13166563106</v>
      </c>
      <c r="H45" s="23" t="s">
        <v>412</v>
      </c>
      <c r="I45" s="23" t="s">
        <v>114</v>
      </c>
      <c r="J45" s="71">
        <v>197607</v>
      </c>
      <c r="K45" s="23" t="s">
        <v>3177</v>
      </c>
      <c r="L45" s="71">
        <v>0</v>
      </c>
      <c r="M45" s="23" t="s">
        <v>3177</v>
      </c>
      <c r="N45" s="72">
        <f t="shared" si="0"/>
        <v>0</v>
      </c>
      <c r="O45" s="73" t="s">
        <v>3226</v>
      </c>
      <c r="P45" s="38" t="s">
        <v>3227</v>
      </c>
    </row>
    <row r="46" spans="1:16">
      <c r="A46" s="23" t="s">
        <v>420</v>
      </c>
      <c r="B46" s="21" t="s">
        <v>421</v>
      </c>
      <c r="C46" s="21" t="s">
        <v>422</v>
      </c>
      <c r="D46" s="23" t="s">
        <v>423</v>
      </c>
      <c r="E46" s="23" t="s">
        <v>424</v>
      </c>
      <c r="F46" s="23" t="s">
        <v>425</v>
      </c>
      <c r="G46" s="23">
        <v>17733865165</v>
      </c>
      <c r="H46" s="23" t="s">
        <v>9</v>
      </c>
      <c r="I46" s="23" t="s">
        <v>114</v>
      </c>
      <c r="J46" s="71">
        <v>175324</v>
      </c>
      <c r="K46" s="23" t="s">
        <v>3177</v>
      </c>
      <c r="L46" s="71">
        <v>9253</v>
      </c>
      <c r="M46" s="23" t="s">
        <v>3177</v>
      </c>
      <c r="N46" s="72">
        <f t="shared" si="0"/>
        <v>0.0527765736579133</v>
      </c>
      <c r="O46" s="73" t="s">
        <v>3228</v>
      </c>
      <c r="P46" s="23"/>
    </row>
    <row r="47" spans="1:16">
      <c r="A47" s="23" t="s">
        <v>426</v>
      </c>
      <c r="B47" s="21" t="s">
        <v>427</v>
      </c>
      <c r="C47" s="27">
        <v>43382</v>
      </c>
      <c r="D47" s="23" t="s">
        <v>428</v>
      </c>
      <c r="E47" s="23" t="s">
        <v>429</v>
      </c>
      <c r="F47" s="23" t="s">
        <v>430</v>
      </c>
      <c r="G47" s="23">
        <v>13288716101</v>
      </c>
      <c r="H47" s="23" t="s">
        <v>52</v>
      </c>
      <c r="I47" s="23" t="s">
        <v>431</v>
      </c>
      <c r="J47" s="71">
        <v>170900.125521</v>
      </c>
      <c r="K47" s="23" t="s">
        <v>3177</v>
      </c>
      <c r="L47" s="71">
        <v>6343.25</v>
      </c>
      <c r="M47" s="23" t="s">
        <v>3176</v>
      </c>
      <c r="N47" s="72">
        <f t="shared" si="0"/>
        <v>0.0371167076715842</v>
      </c>
      <c r="O47" s="73" t="s">
        <v>3229</v>
      </c>
      <c r="P47" s="23"/>
    </row>
    <row r="48" spans="1:16">
      <c r="A48" s="23" t="s">
        <v>432</v>
      </c>
      <c r="B48" s="21" t="s">
        <v>433</v>
      </c>
      <c r="C48" s="27">
        <v>37386</v>
      </c>
      <c r="D48" s="28" t="s">
        <v>434</v>
      </c>
      <c r="E48" s="28" t="s">
        <v>435</v>
      </c>
      <c r="F48" s="28" t="s">
        <v>436</v>
      </c>
      <c r="G48" s="30">
        <v>13930921669</v>
      </c>
      <c r="H48" s="23" t="s">
        <v>9</v>
      </c>
      <c r="I48" s="23" t="s">
        <v>165</v>
      </c>
      <c r="J48" s="71">
        <v>166070.32</v>
      </c>
      <c r="K48" s="23" t="s">
        <v>3177</v>
      </c>
      <c r="L48" s="71">
        <v>5863</v>
      </c>
      <c r="M48" s="23" t="s">
        <v>3176</v>
      </c>
      <c r="N48" s="72">
        <f t="shared" si="0"/>
        <v>0.0353043216873431</v>
      </c>
      <c r="O48" s="73" t="s">
        <v>3230</v>
      </c>
      <c r="P48" s="23"/>
    </row>
    <row r="49" spans="1:16">
      <c r="A49" s="23" t="s">
        <v>437</v>
      </c>
      <c r="B49" s="21" t="s">
        <v>438</v>
      </c>
      <c r="C49" s="21" t="s">
        <v>439</v>
      </c>
      <c r="D49" s="23" t="s">
        <v>440</v>
      </c>
      <c r="E49" s="23" t="s">
        <v>441</v>
      </c>
      <c r="F49" s="23" t="s">
        <v>442</v>
      </c>
      <c r="G49" s="23">
        <v>18632439882</v>
      </c>
      <c r="H49" s="23" t="s">
        <v>9</v>
      </c>
      <c r="I49" s="23" t="s">
        <v>301</v>
      </c>
      <c r="J49" s="71">
        <v>163305</v>
      </c>
      <c r="K49" s="23" t="s">
        <v>3177</v>
      </c>
      <c r="L49" s="71">
        <v>1852</v>
      </c>
      <c r="M49" s="23" t="s">
        <v>3177</v>
      </c>
      <c r="N49" s="72">
        <f t="shared" si="0"/>
        <v>0.0113407427819111</v>
      </c>
      <c r="O49" s="73" t="s">
        <v>3231</v>
      </c>
      <c r="P49" s="23"/>
    </row>
    <row r="50" spans="1:16">
      <c r="A50" s="23" t="s">
        <v>443</v>
      </c>
      <c r="B50" s="21" t="s">
        <v>444</v>
      </c>
      <c r="C50" s="21" t="s">
        <v>445</v>
      </c>
      <c r="D50" s="23" t="s">
        <v>446</v>
      </c>
      <c r="E50" s="23" t="s">
        <v>447</v>
      </c>
      <c r="F50" s="23" t="s">
        <v>448</v>
      </c>
      <c r="G50" s="23">
        <v>15010712242</v>
      </c>
      <c r="H50" s="23" t="s">
        <v>52</v>
      </c>
      <c r="I50" s="23" t="s">
        <v>114</v>
      </c>
      <c r="J50" s="71">
        <v>163110.63</v>
      </c>
      <c r="K50" s="23" t="s">
        <v>3177</v>
      </c>
      <c r="L50" s="71">
        <v>5513.67</v>
      </c>
      <c r="M50" s="23" t="s">
        <v>3177</v>
      </c>
      <c r="N50" s="72">
        <f t="shared" si="0"/>
        <v>0.0338032536567359</v>
      </c>
      <c r="O50" s="73" t="s">
        <v>3232</v>
      </c>
      <c r="P50" s="23"/>
    </row>
    <row r="51" spans="1:16">
      <c r="A51" s="21" t="s">
        <v>449</v>
      </c>
      <c r="B51" s="21" t="s">
        <v>450</v>
      </c>
      <c r="C51" s="21" t="s">
        <v>451</v>
      </c>
      <c r="D51" s="21" t="s">
        <v>452</v>
      </c>
      <c r="E51" s="21" t="s">
        <v>453</v>
      </c>
      <c r="F51" s="21" t="s">
        <v>454</v>
      </c>
      <c r="G51" s="21" t="s">
        <v>455</v>
      </c>
      <c r="H51" s="21" t="s">
        <v>163</v>
      </c>
      <c r="I51" s="21" t="s">
        <v>163</v>
      </c>
      <c r="J51" s="71">
        <v>158855.09</v>
      </c>
      <c r="K51" s="23" t="s">
        <v>3177</v>
      </c>
      <c r="L51" s="71">
        <v>1081</v>
      </c>
      <c r="M51" s="23" t="s">
        <v>3177</v>
      </c>
      <c r="N51" s="72">
        <f t="shared" si="0"/>
        <v>0.00680494405309896</v>
      </c>
      <c r="O51" s="73" t="s">
        <v>3233</v>
      </c>
      <c r="P51" s="23"/>
    </row>
    <row r="52" spans="1:16">
      <c r="A52" s="23" t="s">
        <v>456</v>
      </c>
      <c r="B52" s="21" t="s">
        <v>457</v>
      </c>
      <c r="C52" s="21" t="s">
        <v>458</v>
      </c>
      <c r="D52" s="23" t="s">
        <v>459</v>
      </c>
      <c r="E52" s="23" t="s">
        <v>460</v>
      </c>
      <c r="F52" s="23" t="s">
        <v>461</v>
      </c>
      <c r="G52" s="23">
        <v>15531502323</v>
      </c>
      <c r="H52" s="23" t="s">
        <v>9</v>
      </c>
      <c r="I52" s="23" t="s">
        <v>114</v>
      </c>
      <c r="J52" s="71">
        <v>158031.37</v>
      </c>
      <c r="K52" s="23" t="s">
        <v>3177</v>
      </c>
      <c r="L52" s="71">
        <v>6777.06</v>
      </c>
      <c r="M52" s="23" t="s">
        <v>3177</v>
      </c>
      <c r="N52" s="72">
        <f t="shared" si="0"/>
        <v>0.0428842703825196</v>
      </c>
      <c r="O52" s="73" t="s">
        <v>3234</v>
      </c>
      <c r="P52" s="23" t="s">
        <v>3215</v>
      </c>
    </row>
    <row r="53" spans="1:16">
      <c r="A53" s="23" t="s">
        <v>476</v>
      </c>
      <c r="B53" s="21" t="s">
        <v>477</v>
      </c>
      <c r="C53" s="21" t="s">
        <v>478</v>
      </c>
      <c r="D53" s="23" t="s">
        <v>479</v>
      </c>
      <c r="E53" s="23" t="s">
        <v>480</v>
      </c>
      <c r="F53" s="23" t="s">
        <v>481</v>
      </c>
      <c r="G53" s="23">
        <v>18633914669</v>
      </c>
      <c r="H53" s="23" t="s">
        <v>9</v>
      </c>
      <c r="I53" s="23" t="s">
        <v>114</v>
      </c>
      <c r="J53" s="71">
        <v>155980.8</v>
      </c>
      <c r="K53" s="23" t="s">
        <v>3176</v>
      </c>
      <c r="L53" s="71">
        <v>4788.6</v>
      </c>
      <c r="M53" s="23" t="s">
        <v>3176</v>
      </c>
      <c r="N53" s="72">
        <f t="shared" si="0"/>
        <v>0.0306999322993599</v>
      </c>
      <c r="O53" s="73" t="s">
        <v>3235</v>
      </c>
      <c r="P53" s="23"/>
    </row>
    <row r="54" spans="1:16">
      <c r="A54" s="23" t="s">
        <v>462</v>
      </c>
      <c r="B54" s="21" t="s">
        <v>463</v>
      </c>
      <c r="C54" s="21" t="s">
        <v>464</v>
      </c>
      <c r="D54" s="23" t="s">
        <v>465</v>
      </c>
      <c r="E54" s="23" t="s">
        <v>466</v>
      </c>
      <c r="F54" s="23" t="s">
        <v>467</v>
      </c>
      <c r="G54" s="23">
        <v>13303242168</v>
      </c>
      <c r="H54" s="23" t="s">
        <v>9</v>
      </c>
      <c r="I54" s="23" t="s">
        <v>431</v>
      </c>
      <c r="J54" s="71">
        <v>155611</v>
      </c>
      <c r="K54" s="23" t="s">
        <v>3177</v>
      </c>
      <c r="L54" s="71">
        <v>5436.6</v>
      </c>
      <c r="M54" s="23" t="s">
        <v>3177</v>
      </c>
      <c r="N54" s="72">
        <f t="shared" si="0"/>
        <v>0.034937118841213</v>
      </c>
      <c r="O54" s="73" t="s">
        <v>3236</v>
      </c>
      <c r="P54" s="38" t="s">
        <v>3237</v>
      </c>
    </row>
    <row r="55" spans="1:16">
      <c r="A55" s="23" t="s">
        <v>132</v>
      </c>
      <c r="B55" s="21" t="s">
        <v>482</v>
      </c>
      <c r="C55" s="21" t="s">
        <v>483</v>
      </c>
      <c r="D55" s="23" t="s">
        <v>484</v>
      </c>
      <c r="E55" s="23" t="s">
        <v>485</v>
      </c>
      <c r="F55" s="23" t="s">
        <v>486</v>
      </c>
      <c r="G55" s="23">
        <v>15631193324</v>
      </c>
      <c r="H55" s="23" t="s">
        <v>9</v>
      </c>
      <c r="I55" s="23" t="s">
        <v>178</v>
      </c>
      <c r="J55" s="71">
        <v>149550</v>
      </c>
      <c r="K55" s="23" t="s">
        <v>3177</v>
      </c>
      <c r="L55" s="71">
        <v>9097</v>
      </c>
      <c r="M55" s="23" t="s">
        <v>3177</v>
      </c>
      <c r="N55" s="72">
        <f t="shared" si="0"/>
        <v>0.0608291541290538</v>
      </c>
      <c r="O55" s="73" t="s">
        <v>3238</v>
      </c>
      <c r="P55" s="23"/>
    </row>
    <row r="56" spans="1:16">
      <c r="A56" s="23" t="s">
        <v>487</v>
      </c>
      <c r="B56" s="21" t="s">
        <v>488</v>
      </c>
      <c r="C56" s="21" t="s">
        <v>489</v>
      </c>
      <c r="D56" s="23" t="s">
        <v>490</v>
      </c>
      <c r="E56" s="23" t="s">
        <v>491</v>
      </c>
      <c r="F56" s="23" t="s">
        <v>492</v>
      </c>
      <c r="G56" s="23">
        <v>13293120388</v>
      </c>
      <c r="H56" s="23" t="s">
        <v>300</v>
      </c>
      <c r="I56" s="23" t="s">
        <v>493</v>
      </c>
      <c r="J56" s="71">
        <v>132844.92</v>
      </c>
      <c r="K56" s="23" t="s">
        <v>3177</v>
      </c>
      <c r="L56" s="71">
        <v>5328.39</v>
      </c>
      <c r="M56" s="23" t="s">
        <v>3177</v>
      </c>
      <c r="N56" s="72">
        <f t="shared" si="0"/>
        <v>0.0401098513966511</v>
      </c>
      <c r="O56" s="72"/>
      <c r="P56" s="23"/>
    </row>
    <row r="57" spans="1:17">
      <c r="A57" s="23" t="s">
        <v>494</v>
      </c>
      <c r="B57" s="21" t="s">
        <v>495</v>
      </c>
      <c r="C57" s="21" t="s">
        <v>496</v>
      </c>
      <c r="D57" s="23" t="s">
        <v>497</v>
      </c>
      <c r="E57" s="23" t="s">
        <v>498</v>
      </c>
      <c r="F57" s="23" t="s">
        <v>499</v>
      </c>
      <c r="G57" s="23">
        <v>13785390113</v>
      </c>
      <c r="H57" s="23" t="s">
        <v>342</v>
      </c>
      <c r="I57" s="23" t="s">
        <v>164</v>
      </c>
      <c r="J57" s="71">
        <v>131243.97</v>
      </c>
      <c r="K57" s="23" t="s">
        <v>3177</v>
      </c>
      <c r="L57" s="71">
        <v>4265.69</v>
      </c>
      <c r="M57" s="23" t="s">
        <v>3177</v>
      </c>
      <c r="N57" s="72">
        <f t="shared" si="0"/>
        <v>0.0325019884723085</v>
      </c>
      <c r="O57" s="72"/>
      <c r="P57" s="38" t="s">
        <v>3239</v>
      </c>
      <c r="Q57" s="10">
        <v>1</v>
      </c>
    </row>
    <row r="58" spans="1:16">
      <c r="A58" s="21" t="s">
        <v>500</v>
      </c>
      <c r="B58" s="21" t="s">
        <v>501</v>
      </c>
      <c r="C58" s="21" t="s">
        <v>502</v>
      </c>
      <c r="D58" s="21" t="s">
        <v>503</v>
      </c>
      <c r="E58" s="21" t="s">
        <v>504</v>
      </c>
      <c r="F58" s="21" t="s">
        <v>505</v>
      </c>
      <c r="G58" s="21" t="s">
        <v>506</v>
      </c>
      <c r="H58" s="21" t="s">
        <v>52</v>
      </c>
      <c r="I58" s="21" t="s">
        <v>507</v>
      </c>
      <c r="J58" s="71">
        <v>128342</v>
      </c>
      <c r="K58" s="23" t="s">
        <v>3177</v>
      </c>
      <c r="L58" s="71">
        <v>4315</v>
      </c>
      <c r="M58" s="23" t="s">
        <v>3177</v>
      </c>
      <c r="N58" s="72">
        <f t="shared" si="0"/>
        <v>0.03362110610712</v>
      </c>
      <c r="O58" s="72"/>
      <c r="P58" s="23"/>
    </row>
    <row r="59" spans="1:16">
      <c r="A59" s="38" t="s">
        <v>508</v>
      </c>
      <c r="B59" s="21" t="s">
        <v>509</v>
      </c>
      <c r="C59" s="21" t="s">
        <v>510</v>
      </c>
      <c r="D59" s="23" t="s">
        <v>511</v>
      </c>
      <c r="E59" s="23" t="s">
        <v>512</v>
      </c>
      <c r="F59" s="23" t="s">
        <v>513</v>
      </c>
      <c r="G59" s="23">
        <v>18131489988</v>
      </c>
      <c r="H59" s="23" t="s">
        <v>342</v>
      </c>
      <c r="I59" s="23" t="s">
        <v>114</v>
      </c>
      <c r="J59" s="71">
        <v>127593.76</v>
      </c>
      <c r="K59" s="23" t="s">
        <v>3177</v>
      </c>
      <c r="L59" s="71">
        <v>4594.14</v>
      </c>
      <c r="M59" s="23" t="s">
        <v>3177</v>
      </c>
      <c r="N59" s="72">
        <f t="shared" si="0"/>
        <v>0.0360059927695524</v>
      </c>
      <c r="O59" s="73" t="s">
        <v>3240</v>
      </c>
      <c r="P59" s="23"/>
    </row>
    <row r="60" spans="1:16">
      <c r="A60" s="23" t="s">
        <v>514</v>
      </c>
      <c r="B60" s="21" t="s">
        <v>515</v>
      </c>
      <c r="C60" s="21" t="s">
        <v>516</v>
      </c>
      <c r="D60" s="23" t="s">
        <v>517</v>
      </c>
      <c r="E60" s="23" t="s">
        <v>518</v>
      </c>
      <c r="F60" s="23" t="s">
        <v>519</v>
      </c>
      <c r="G60" s="23">
        <v>13315528297</v>
      </c>
      <c r="H60" s="23" t="s">
        <v>9</v>
      </c>
      <c r="I60" s="23" t="s">
        <v>114</v>
      </c>
      <c r="J60" s="71">
        <v>126419</v>
      </c>
      <c r="K60" s="23" t="s">
        <v>3177</v>
      </c>
      <c r="L60" s="71">
        <v>3792</v>
      </c>
      <c r="M60" s="23" t="s">
        <v>3177</v>
      </c>
      <c r="N60" s="72">
        <f t="shared" si="0"/>
        <v>0.0299954911840783</v>
      </c>
      <c r="O60" s="73" t="s">
        <v>3241</v>
      </c>
      <c r="P60" s="23"/>
    </row>
    <row r="61" spans="1:16">
      <c r="A61" s="23" t="s">
        <v>520</v>
      </c>
      <c r="B61" s="21" t="s">
        <v>521</v>
      </c>
      <c r="C61" s="21" t="s">
        <v>522</v>
      </c>
      <c r="D61" s="23" t="s">
        <v>523</v>
      </c>
      <c r="E61" s="23" t="s">
        <v>524</v>
      </c>
      <c r="F61" s="23" t="s">
        <v>525</v>
      </c>
      <c r="G61" s="23">
        <v>13933189757</v>
      </c>
      <c r="H61" s="23" t="s">
        <v>526</v>
      </c>
      <c r="I61" s="23" t="s">
        <v>527</v>
      </c>
      <c r="J61" s="71">
        <v>124810</v>
      </c>
      <c r="K61" s="23" t="s">
        <v>3177</v>
      </c>
      <c r="L61" s="71">
        <v>6424</v>
      </c>
      <c r="M61" s="23" t="s">
        <v>3177</v>
      </c>
      <c r="N61" s="72">
        <f t="shared" si="0"/>
        <v>0.0514702347568304</v>
      </c>
      <c r="O61" s="73" t="s">
        <v>3242</v>
      </c>
      <c r="P61" s="38" t="s">
        <v>3243</v>
      </c>
    </row>
    <row r="62" spans="1:16">
      <c r="A62" s="23" t="s">
        <v>528</v>
      </c>
      <c r="B62" s="21" t="s">
        <v>529</v>
      </c>
      <c r="C62" s="21" t="s">
        <v>530</v>
      </c>
      <c r="D62" s="23" t="s">
        <v>531</v>
      </c>
      <c r="E62" s="23" t="s">
        <v>532</v>
      </c>
      <c r="F62" s="23" t="s">
        <v>533</v>
      </c>
      <c r="G62" s="23">
        <v>18633894209</v>
      </c>
      <c r="H62" s="23" t="s">
        <v>9</v>
      </c>
      <c r="I62" s="23" t="s">
        <v>163</v>
      </c>
      <c r="J62" s="71">
        <v>121322</v>
      </c>
      <c r="K62" s="23"/>
      <c r="L62" s="71">
        <v>3884.7</v>
      </c>
      <c r="M62" s="23"/>
      <c r="N62" s="72">
        <f t="shared" si="0"/>
        <v>0.0320197490974432</v>
      </c>
      <c r="O62" s="73" t="s">
        <v>3244</v>
      </c>
      <c r="P62" s="23"/>
    </row>
    <row r="63" spans="1:16">
      <c r="A63" s="23" t="s">
        <v>534</v>
      </c>
      <c r="B63" s="23" t="s">
        <v>535</v>
      </c>
      <c r="C63" s="27">
        <v>37561</v>
      </c>
      <c r="D63" s="23" t="s">
        <v>536</v>
      </c>
      <c r="E63" s="23" t="s">
        <v>537</v>
      </c>
      <c r="F63" s="23" t="s">
        <v>538</v>
      </c>
      <c r="G63" s="23" t="s">
        <v>539</v>
      </c>
      <c r="H63" s="23" t="s">
        <v>9</v>
      </c>
      <c r="I63" s="61" t="s">
        <v>114</v>
      </c>
      <c r="J63" s="71">
        <v>112384.21</v>
      </c>
      <c r="K63" s="23" t="s">
        <v>3177</v>
      </c>
      <c r="L63" s="71">
        <v>4562.11</v>
      </c>
      <c r="M63" s="23" t="s">
        <v>3177</v>
      </c>
      <c r="N63" s="72">
        <f t="shared" si="0"/>
        <v>0.040593869903966</v>
      </c>
      <c r="O63" s="73" t="s">
        <v>3245</v>
      </c>
      <c r="P63" s="23"/>
    </row>
    <row r="64" spans="1:16">
      <c r="A64" s="23" t="s">
        <v>540</v>
      </c>
      <c r="B64" s="23" t="s">
        <v>541</v>
      </c>
      <c r="C64" s="21" t="s">
        <v>542</v>
      </c>
      <c r="D64" s="23" t="s">
        <v>543</v>
      </c>
      <c r="E64" s="23" t="s">
        <v>544</v>
      </c>
      <c r="F64" s="23" t="s">
        <v>545</v>
      </c>
      <c r="G64" s="23">
        <v>15733787699</v>
      </c>
      <c r="H64" s="23" t="s">
        <v>9</v>
      </c>
      <c r="I64" s="23" t="s">
        <v>405</v>
      </c>
      <c r="J64" s="71">
        <v>107132</v>
      </c>
      <c r="K64" s="23" t="s">
        <v>3177</v>
      </c>
      <c r="L64" s="71">
        <v>3512</v>
      </c>
      <c r="M64" s="23" t="s">
        <v>3177</v>
      </c>
      <c r="N64" s="72">
        <f t="shared" si="0"/>
        <v>0.0327819885748422</v>
      </c>
      <c r="O64" s="73" t="s">
        <v>3246</v>
      </c>
      <c r="P64" s="23"/>
    </row>
    <row r="65" spans="1:17">
      <c r="A65" s="23" t="s">
        <v>558</v>
      </c>
      <c r="B65" s="21" t="s">
        <v>559</v>
      </c>
      <c r="C65" s="21" t="s">
        <v>560</v>
      </c>
      <c r="D65" s="23" t="s">
        <v>561</v>
      </c>
      <c r="E65" s="23" t="s">
        <v>562</v>
      </c>
      <c r="F65" s="23" t="s">
        <v>563</v>
      </c>
      <c r="G65" s="23">
        <v>18632002369</v>
      </c>
      <c r="H65" s="23" t="s">
        <v>9</v>
      </c>
      <c r="I65" s="23" t="s">
        <v>301</v>
      </c>
      <c r="J65" s="71">
        <v>103955.17</v>
      </c>
      <c r="K65" s="23" t="s">
        <v>3177</v>
      </c>
      <c r="L65" s="75">
        <v>2836.4</v>
      </c>
      <c r="M65" s="23" t="s">
        <v>3176</v>
      </c>
      <c r="N65" s="72">
        <f t="shared" si="0"/>
        <v>0.0272848382624933</v>
      </c>
      <c r="O65" s="73" t="s">
        <v>3247</v>
      </c>
      <c r="P65" s="38" t="s">
        <v>3248</v>
      </c>
      <c r="Q65" s="10">
        <v>1</v>
      </c>
    </row>
    <row r="66" spans="1:16">
      <c r="A66" s="23" t="s">
        <v>546</v>
      </c>
      <c r="B66" s="21" t="s">
        <v>547</v>
      </c>
      <c r="C66" s="21" t="s">
        <v>548</v>
      </c>
      <c r="D66" s="23" t="s">
        <v>549</v>
      </c>
      <c r="E66" s="23" t="s">
        <v>550</v>
      </c>
      <c r="F66" s="23" t="s">
        <v>551</v>
      </c>
      <c r="G66" s="23">
        <v>13832945475</v>
      </c>
      <c r="H66" s="23" t="s">
        <v>9</v>
      </c>
      <c r="I66" s="23" t="s">
        <v>114</v>
      </c>
      <c r="J66" s="71">
        <v>100141</v>
      </c>
      <c r="K66" s="23" t="s">
        <v>3176</v>
      </c>
      <c r="L66" s="71">
        <v>4505</v>
      </c>
      <c r="M66" s="23" t="s">
        <v>3176</v>
      </c>
      <c r="N66" s="72">
        <f t="shared" si="0"/>
        <v>0.0449865689377977</v>
      </c>
      <c r="O66" s="73" t="s">
        <v>3249</v>
      </c>
      <c r="P66" s="38" t="s">
        <v>3179</v>
      </c>
    </row>
    <row r="67" spans="1:16">
      <c r="A67" s="23" t="s">
        <v>564</v>
      </c>
      <c r="B67" s="21" t="s">
        <v>565</v>
      </c>
      <c r="C67" s="21" t="s">
        <v>566</v>
      </c>
      <c r="D67" s="23" t="s">
        <v>567</v>
      </c>
      <c r="E67" s="23" t="s">
        <v>568</v>
      </c>
      <c r="F67" s="23" t="s">
        <v>569</v>
      </c>
      <c r="G67" s="23">
        <v>19912180803</v>
      </c>
      <c r="H67" s="23" t="s">
        <v>52</v>
      </c>
      <c r="I67" s="23" t="s">
        <v>114</v>
      </c>
      <c r="J67" s="71">
        <v>97365</v>
      </c>
      <c r="K67" s="23"/>
      <c r="L67" s="71">
        <v>1592.4</v>
      </c>
      <c r="M67" s="23"/>
      <c r="N67" s="72">
        <f t="shared" si="0"/>
        <v>0.0163549530118626</v>
      </c>
      <c r="O67" s="73" t="s">
        <v>3250</v>
      </c>
      <c r="P67" s="23"/>
    </row>
    <row r="68" spans="1:17">
      <c r="A68" s="23" t="s">
        <v>570</v>
      </c>
      <c r="B68" s="21" t="s">
        <v>571</v>
      </c>
      <c r="C68" s="21" t="s">
        <v>572</v>
      </c>
      <c r="D68" s="23" t="s">
        <v>573</v>
      </c>
      <c r="E68" s="23" t="s">
        <v>574</v>
      </c>
      <c r="F68" s="23" t="s">
        <v>575</v>
      </c>
      <c r="G68" s="23">
        <v>15032538072</v>
      </c>
      <c r="H68" s="23" t="s">
        <v>9</v>
      </c>
      <c r="I68" s="23" t="s">
        <v>178</v>
      </c>
      <c r="J68" s="71">
        <v>92345.9</v>
      </c>
      <c r="K68" s="23" t="s">
        <v>3177</v>
      </c>
      <c r="L68" s="71">
        <v>2122</v>
      </c>
      <c r="M68" s="23" t="s">
        <v>3176</v>
      </c>
      <c r="N68" s="72">
        <f t="shared" ref="N68:N131" si="1">L68/J68</f>
        <v>0.0229788220159206</v>
      </c>
      <c r="O68" s="72"/>
      <c r="P68" s="38" t="s">
        <v>3251</v>
      </c>
      <c r="Q68" s="10">
        <v>1</v>
      </c>
    </row>
    <row r="69" spans="1:16">
      <c r="A69" s="21" t="s">
        <v>576</v>
      </c>
      <c r="B69" s="21" t="s">
        <v>577</v>
      </c>
      <c r="C69" s="21" t="s">
        <v>578</v>
      </c>
      <c r="D69" s="21" t="s">
        <v>579</v>
      </c>
      <c r="E69" s="21" t="s">
        <v>580</v>
      </c>
      <c r="F69" s="21" t="s">
        <v>581</v>
      </c>
      <c r="G69" s="21" t="s">
        <v>582</v>
      </c>
      <c r="H69" s="21" t="s">
        <v>9</v>
      </c>
      <c r="I69" s="21" t="s">
        <v>114</v>
      </c>
      <c r="J69" s="71">
        <v>90531</v>
      </c>
      <c r="K69" s="23" t="s">
        <v>3177</v>
      </c>
      <c r="L69" s="71">
        <v>4382</v>
      </c>
      <c r="M69" s="23" t="s">
        <v>3177</v>
      </c>
      <c r="N69" s="72">
        <f t="shared" si="1"/>
        <v>0.0484033093636434</v>
      </c>
      <c r="O69" s="73" t="s">
        <v>3252</v>
      </c>
      <c r="P69" s="38" t="s">
        <v>3253</v>
      </c>
    </row>
    <row r="70" spans="1:16">
      <c r="A70" s="23" t="s">
        <v>583</v>
      </c>
      <c r="B70" s="21" t="s">
        <v>584</v>
      </c>
      <c r="C70" s="21" t="s">
        <v>585</v>
      </c>
      <c r="D70" s="23" t="s">
        <v>586</v>
      </c>
      <c r="E70" s="23" t="s">
        <v>587</v>
      </c>
      <c r="F70" s="23" t="s">
        <v>588</v>
      </c>
      <c r="G70" s="23">
        <v>13785554550</v>
      </c>
      <c r="H70" s="23" t="s">
        <v>9</v>
      </c>
      <c r="I70" s="23" t="s">
        <v>589</v>
      </c>
      <c r="J70" s="71">
        <v>85299</v>
      </c>
      <c r="K70" s="23" t="s">
        <v>3177</v>
      </c>
      <c r="L70" s="71">
        <v>3460</v>
      </c>
      <c r="M70" s="23" t="s">
        <v>3177</v>
      </c>
      <c r="N70" s="72">
        <f t="shared" si="1"/>
        <v>0.0405631953481283</v>
      </c>
      <c r="O70" s="73" t="s">
        <v>3254</v>
      </c>
      <c r="P70" s="23"/>
    </row>
    <row r="71" spans="1:16">
      <c r="A71" s="23" t="s">
        <v>590</v>
      </c>
      <c r="B71" s="21" t="s">
        <v>591</v>
      </c>
      <c r="C71" s="21" t="s">
        <v>592</v>
      </c>
      <c r="D71" s="23" t="s">
        <v>593</v>
      </c>
      <c r="E71" s="23" t="s">
        <v>594</v>
      </c>
      <c r="F71" s="23" t="s">
        <v>595</v>
      </c>
      <c r="G71" s="23">
        <v>15369000606</v>
      </c>
      <c r="H71" s="23" t="s">
        <v>9</v>
      </c>
      <c r="I71" s="23" t="s">
        <v>114</v>
      </c>
      <c r="J71" s="71">
        <v>81809</v>
      </c>
      <c r="K71" s="23"/>
      <c r="L71" s="71">
        <v>55</v>
      </c>
      <c r="M71" s="23"/>
      <c r="N71" s="72">
        <f t="shared" si="1"/>
        <v>0.000672297668960628</v>
      </c>
      <c r="O71" s="73" t="s">
        <v>3255</v>
      </c>
      <c r="P71" s="23"/>
    </row>
    <row r="72" spans="1:16">
      <c r="A72" s="23" t="s">
        <v>596</v>
      </c>
      <c r="B72" s="21" t="s">
        <v>597</v>
      </c>
      <c r="C72" s="21" t="s">
        <v>598</v>
      </c>
      <c r="D72" s="23" t="s">
        <v>599</v>
      </c>
      <c r="E72" s="23" t="s">
        <v>600</v>
      </c>
      <c r="F72" s="23" t="s">
        <v>601</v>
      </c>
      <c r="G72" s="23">
        <v>15130111916</v>
      </c>
      <c r="H72" s="23" t="s">
        <v>9</v>
      </c>
      <c r="I72" s="23" t="s">
        <v>114</v>
      </c>
      <c r="J72" s="71">
        <v>80963.08</v>
      </c>
      <c r="K72" s="23"/>
      <c r="L72" s="71">
        <v>4117.49</v>
      </c>
      <c r="M72" s="23"/>
      <c r="N72" s="72">
        <f t="shared" si="1"/>
        <v>0.0508563903448337</v>
      </c>
      <c r="O72" s="73" t="s">
        <v>3256</v>
      </c>
      <c r="P72" s="38" t="s">
        <v>3257</v>
      </c>
    </row>
    <row r="73" spans="1:16">
      <c r="A73" s="23" t="s">
        <v>602</v>
      </c>
      <c r="B73" s="21" t="s">
        <v>603</v>
      </c>
      <c r="C73" s="21" t="s">
        <v>604</v>
      </c>
      <c r="D73" s="23" t="s">
        <v>605</v>
      </c>
      <c r="E73" s="23" t="s">
        <v>606</v>
      </c>
      <c r="F73" s="23" t="s">
        <v>607</v>
      </c>
      <c r="G73" s="23">
        <v>18203220795</v>
      </c>
      <c r="H73" s="23" t="s">
        <v>608</v>
      </c>
      <c r="I73" s="23" t="s">
        <v>178</v>
      </c>
      <c r="J73" s="71">
        <v>79700.1</v>
      </c>
      <c r="K73" s="23" t="s">
        <v>3177</v>
      </c>
      <c r="L73" s="71">
        <v>3245.92</v>
      </c>
      <c r="M73" s="23" t="s">
        <v>3177</v>
      </c>
      <c r="N73" s="72">
        <f t="shared" si="1"/>
        <v>0.0407266741196059</v>
      </c>
      <c r="O73" s="73" t="s">
        <v>3258</v>
      </c>
      <c r="P73" s="23"/>
    </row>
    <row r="74" spans="1:17">
      <c r="A74" s="23" t="s">
        <v>609</v>
      </c>
      <c r="B74" s="21" t="s">
        <v>610</v>
      </c>
      <c r="C74" s="21" t="s">
        <v>611</v>
      </c>
      <c r="D74" s="23" t="s">
        <v>612</v>
      </c>
      <c r="E74" s="23" t="s">
        <v>613</v>
      </c>
      <c r="F74" s="23" t="s">
        <v>614</v>
      </c>
      <c r="G74" s="23">
        <v>85239095</v>
      </c>
      <c r="H74" s="23" t="s">
        <v>9</v>
      </c>
      <c r="I74" s="23" t="s">
        <v>335</v>
      </c>
      <c r="J74" s="71">
        <v>77177</v>
      </c>
      <c r="K74" s="23" t="s">
        <v>3177</v>
      </c>
      <c r="L74" s="71">
        <v>3223</v>
      </c>
      <c r="M74" s="23" t="s">
        <v>3177</v>
      </c>
      <c r="N74" s="72">
        <f t="shared" si="1"/>
        <v>0.0417611464555502</v>
      </c>
      <c r="O74" s="72"/>
      <c r="P74" s="38" t="s">
        <v>3259</v>
      </c>
      <c r="Q74" s="10">
        <v>1</v>
      </c>
    </row>
    <row r="75" spans="1:16">
      <c r="A75" s="23" t="s">
        <v>615</v>
      </c>
      <c r="B75" s="23" t="s">
        <v>616</v>
      </c>
      <c r="C75" s="27">
        <v>38050</v>
      </c>
      <c r="D75" s="23" t="s">
        <v>617</v>
      </c>
      <c r="E75" s="23" t="s">
        <v>618</v>
      </c>
      <c r="F75" s="23" t="s">
        <v>619</v>
      </c>
      <c r="G75" s="23">
        <v>17731524047</v>
      </c>
      <c r="H75" s="23" t="s">
        <v>355</v>
      </c>
      <c r="I75" s="23" t="s">
        <v>165</v>
      </c>
      <c r="J75" s="71">
        <v>67737.33</v>
      </c>
      <c r="K75" s="23" t="s">
        <v>3177</v>
      </c>
      <c r="L75" s="71">
        <v>2817.76</v>
      </c>
      <c r="M75" s="23" t="s">
        <v>3177</v>
      </c>
      <c r="N75" s="72">
        <f t="shared" si="1"/>
        <v>0.041598332854277</v>
      </c>
      <c r="O75" s="73" t="s">
        <v>3260</v>
      </c>
      <c r="P75" s="23"/>
    </row>
    <row r="76" spans="1:16">
      <c r="A76" s="23" t="s">
        <v>620</v>
      </c>
      <c r="B76" s="21" t="s">
        <v>621</v>
      </c>
      <c r="C76" s="21" t="s">
        <v>622</v>
      </c>
      <c r="D76" s="23" t="s">
        <v>623</v>
      </c>
      <c r="E76" s="23" t="s">
        <v>624</v>
      </c>
      <c r="F76" s="23" t="s">
        <v>625</v>
      </c>
      <c r="G76" s="23">
        <v>18233668666</v>
      </c>
      <c r="H76" s="23" t="s">
        <v>9</v>
      </c>
      <c r="I76" s="23" t="s">
        <v>165</v>
      </c>
      <c r="J76" s="71">
        <v>66911</v>
      </c>
      <c r="K76" s="23" t="s">
        <v>3177</v>
      </c>
      <c r="L76" s="71">
        <v>0</v>
      </c>
      <c r="M76" s="23" t="s">
        <v>3177</v>
      </c>
      <c r="N76" s="72">
        <f t="shared" si="1"/>
        <v>0</v>
      </c>
      <c r="O76" s="73" t="s">
        <v>3261</v>
      </c>
      <c r="P76" s="23"/>
    </row>
    <row r="77" spans="1:16">
      <c r="A77" s="23" t="s">
        <v>626</v>
      </c>
      <c r="B77" s="21" t="s">
        <v>627</v>
      </c>
      <c r="C77" s="21" t="s">
        <v>628</v>
      </c>
      <c r="D77" s="23" t="s">
        <v>629</v>
      </c>
      <c r="E77" s="23" t="s">
        <v>630</v>
      </c>
      <c r="F77" s="23" t="s">
        <v>631</v>
      </c>
      <c r="G77" s="23">
        <v>15175867712</v>
      </c>
      <c r="H77" s="23" t="s">
        <v>9</v>
      </c>
      <c r="I77" s="23" t="s">
        <v>589</v>
      </c>
      <c r="J77" s="71">
        <v>65594.26</v>
      </c>
      <c r="K77" s="23" t="s">
        <v>3177</v>
      </c>
      <c r="L77" s="71">
        <v>4617.87</v>
      </c>
      <c r="M77" s="23" t="s">
        <v>3177</v>
      </c>
      <c r="N77" s="72">
        <f t="shared" si="1"/>
        <v>0.0704005198015802</v>
      </c>
      <c r="O77" s="73" t="s">
        <v>3262</v>
      </c>
      <c r="P77" s="23"/>
    </row>
    <row r="78" spans="1:16">
      <c r="A78" s="23" t="s">
        <v>632</v>
      </c>
      <c r="B78" s="21" t="s">
        <v>633</v>
      </c>
      <c r="C78" s="21" t="s">
        <v>634</v>
      </c>
      <c r="D78" s="23" t="s">
        <v>635</v>
      </c>
      <c r="E78" s="23" t="s">
        <v>636</v>
      </c>
      <c r="F78" s="23" t="s">
        <v>636</v>
      </c>
      <c r="G78" s="23">
        <v>13398686850</v>
      </c>
      <c r="H78" s="23" t="s">
        <v>342</v>
      </c>
      <c r="I78" s="23" t="s">
        <v>114</v>
      </c>
      <c r="J78" s="71">
        <v>63720.08</v>
      </c>
      <c r="K78" s="23" t="s">
        <v>3177</v>
      </c>
      <c r="L78" s="71">
        <v>2254.18</v>
      </c>
      <c r="M78" s="23" t="s">
        <v>3177</v>
      </c>
      <c r="N78" s="72">
        <f t="shared" si="1"/>
        <v>0.0353762895464036</v>
      </c>
      <c r="O78" s="73" t="s">
        <v>3263</v>
      </c>
      <c r="P78" s="23"/>
    </row>
    <row r="79" spans="1:16">
      <c r="A79" s="23" t="s">
        <v>637</v>
      </c>
      <c r="B79" s="21" t="s">
        <v>638</v>
      </c>
      <c r="C79" s="21" t="s">
        <v>639</v>
      </c>
      <c r="D79" s="23" t="s">
        <v>640</v>
      </c>
      <c r="E79" s="23" t="s">
        <v>641</v>
      </c>
      <c r="F79" s="23" t="s">
        <v>642</v>
      </c>
      <c r="G79" s="23">
        <v>18703212112</v>
      </c>
      <c r="H79" s="23" t="s">
        <v>17</v>
      </c>
      <c r="I79" s="23" t="s">
        <v>114</v>
      </c>
      <c r="J79" s="71">
        <v>63581</v>
      </c>
      <c r="K79" s="23" t="s">
        <v>3177</v>
      </c>
      <c r="L79" s="71">
        <v>3067</v>
      </c>
      <c r="M79" s="23" t="s">
        <v>3177</v>
      </c>
      <c r="N79" s="72">
        <f t="shared" si="1"/>
        <v>0.0482376810682437</v>
      </c>
      <c r="O79" s="73" t="s">
        <v>3264</v>
      </c>
      <c r="P79" s="23"/>
    </row>
    <row r="80" spans="1:16">
      <c r="A80" s="23" t="s">
        <v>643</v>
      </c>
      <c r="B80" s="21" t="s">
        <v>644</v>
      </c>
      <c r="C80" s="21" t="s">
        <v>645</v>
      </c>
      <c r="D80" s="23" t="s">
        <v>646</v>
      </c>
      <c r="E80" s="23" t="s">
        <v>647</v>
      </c>
      <c r="F80" s="23" t="s">
        <v>648</v>
      </c>
      <c r="G80" s="23">
        <v>13315882266</v>
      </c>
      <c r="H80" s="23" t="s">
        <v>342</v>
      </c>
      <c r="I80" s="23" t="s">
        <v>321</v>
      </c>
      <c r="J80" s="71">
        <v>62315.7</v>
      </c>
      <c r="K80" s="23"/>
      <c r="L80" s="71">
        <v>2261</v>
      </c>
      <c r="M80" s="23"/>
      <c r="N80" s="72">
        <f t="shared" si="1"/>
        <v>0.0362829912847003</v>
      </c>
      <c r="O80" s="73" t="s">
        <v>3265</v>
      </c>
      <c r="P80" s="23"/>
    </row>
    <row r="81" spans="1:16">
      <c r="A81" s="23" t="s">
        <v>649</v>
      </c>
      <c r="B81" s="21" t="s">
        <v>650</v>
      </c>
      <c r="C81" s="21" t="s">
        <v>651</v>
      </c>
      <c r="D81" s="23" t="s">
        <v>652</v>
      </c>
      <c r="E81" s="23" t="s">
        <v>653</v>
      </c>
      <c r="F81" s="23" t="s">
        <v>654</v>
      </c>
      <c r="G81" s="23" t="s">
        <v>655</v>
      </c>
      <c r="H81" s="23" t="s">
        <v>9</v>
      </c>
      <c r="I81" s="23" t="s">
        <v>114</v>
      </c>
      <c r="J81" s="71">
        <v>62226</v>
      </c>
      <c r="K81" s="23" t="s">
        <v>3177</v>
      </c>
      <c r="L81" s="71">
        <v>2161</v>
      </c>
      <c r="M81" s="23" t="s">
        <v>3177</v>
      </c>
      <c r="N81" s="72">
        <f t="shared" si="1"/>
        <v>0.0347282486420467</v>
      </c>
      <c r="O81" s="73" t="s">
        <v>3266</v>
      </c>
      <c r="P81" s="23"/>
    </row>
    <row r="82" spans="1:16">
      <c r="A82" s="23" t="s">
        <v>656</v>
      </c>
      <c r="B82" s="21" t="s">
        <v>657</v>
      </c>
      <c r="C82" s="21" t="s">
        <v>658</v>
      </c>
      <c r="D82" s="23" t="s">
        <v>659</v>
      </c>
      <c r="E82" s="23" t="s">
        <v>660</v>
      </c>
      <c r="F82" s="23" t="s">
        <v>661</v>
      </c>
      <c r="G82" s="23">
        <v>15133449277</v>
      </c>
      <c r="H82" s="23" t="s">
        <v>662</v>
      </c>
      <c r="I82" s="23" t="s">
        <v>114</v>
      </c>
      <c r="J82" s="71">
        <v>61933</v>
      </c>
      <c r="K82" s="23" t="s">
        <v>3177</v>
      </c>
      <c r="L82" s="71">
        <v>2401.7</v>
      </c>
      <c r="M82" s="23" t="s">
        <v>3177</v>
      </c>
      <c r="N82" s="72">
        <f t="shared" si="1"/>
        <v>0.0387790031162708</v>
      </c>
      <c r="O82" s="73" t="s">
        <v>3267</v>
      </c>
      <c r="P82" s="23"/>
    </row>
    <row r="83" spans="1:16">
      <c r="A83" s="23" t="s">
        <v>663</v>
      </c>
      <c r="B83" s="21" t="s">
        <v>664</v>
      </c>
      <c r="C83" s="21" t="s">
        <v>665</v>
      </c>
      <c r="D83" s="23" t="s">
        <v>666</v>
      </c>
      <c r="E83" s="23" t="s">
        <v>667</v>
      </c>
      <c r="F83" s="23" t="s">
        <v>668</v>
      </c>
      <c r="G83" s="23">
        <v>18832668356</v>
      </c>
      <c r="H83" s="23" t="s">
        <v>9</v>
      </c>
      <c r="I83" s="23" t="s">
        <v>669</v>
      </c>
      <c r="J83" s="71">
        <v>61229</v>
      </c>
      <c r="K83" s="23" t="s">
        <v>3177</v>
      </c>
      <c r="L83" s="71">
        <v>1989</v>
      </c>
      <c r="M83" s="23" t="s">
        <v>3177</v>
      </c>
      <c r="N83" s="72">
        <f t="shared" si="1"/>
        <v>0.0324846069672867</v>
      </c>
      <c r="O83" s="73" t="s">
        <v>3268</v>
      </c>
      <c r="P83" s="23"/>
    </row>
    <row r="84" spans="1:16">
      <c r="A84" s="38" t="s">
        <v>670</v>
      </c>
      <c r="B84" s="21" t="s">
        <v>671</v>
      </c>
      <c r="C84" s="21" t="s">
        <v>672</v>
      </c>
      <c r="D84" s="23" t="s">
        <v>673</v>
      </c>
      <c r="E84" s="23" t="s">
        <v>674</v>
      </c>
      <c r="F84" s="23" t="s">
        <v>675</v>
      </c>
      <c r="G84" s="23">
        <v>13930387990</v>
      </c>
      <c r="H84" s="23" t="s">
        <v>9</v>
      </c>
      <c r="I84" s="23" t="s">
        <v>165</v>
      </c>
      <c r="J84" s="71">
        <v>59198.89</v>
      </c>
      <c r="K84" s="23" t="s">
        <v>3177</v>
      </c>
      <c r="L84" s="71">
        <v>1894.67</v>
      </c>
      <c r="M84" s="23" t="s">
        <v>3177</v>
      </c>
      <c r="N84" s="72">
        <f t="shared" si="1"/>
        <v>0.0320051609075778</v>
      </c>
      <c r="O84" s="73" t="s">
        <v>3269</v>
      </c>
      <c r="P84" s="23"/>
    </row>
    <row r="85" spans="1:16">
      <c r="A85" s="23" t="s">
        <v>676</v>
      </c>
      <c r="B85" s="21" t="s">
        <v>677</v>
      </c>
      <c r="C85" s="21" t="s">
        <v>678</v>
      </c>
      <c r="D85" s="23" t="s">
        <v>679</v>
      </c>
      <c r="E85" s="23" t="s">
        <v>680</v>
      </c>
      <c r="F85" s="23" t="s">
        <v>681</v>
      </c>
      <c r="G85" s="23">
        <v>13931963963</v>
      </c>
      <c r="H85" s="23" t="s">
        <v>9</v>
      </c>
      <c r="I85" s="23" t="s">
        <v>114</v>
      </c>
      <c r="J85" s="71">
        <v>58072.45</v>
      </c>
      <c r="K85" s="23" t="s">
        <v>3177</v>
      </c>
      <c r="L85" s="71">
        <v>2985.01</v>
      </c>
      <c r="M85" s="23" t="s">
        <v>3177</v>
      </c>
      <c r="N85" s="72">
        <f t="shared" si="1"/>
        <v>0.0514014821141522</v>
      </c>
      <c r="O85" s="73" t="s">
        <v>3270</v>
      </c>
      <c r="P85" s="23" t="s">
        <v>3271</v>
      </c>
    </row>
    <row r="86" spans="1:16">
      <c r="A86" s="23" t="s">
        <v>682</v>
      </c>
      <c r="B86" s="21" t="s">
        <v>683</v>
      </c>
      <c r="C86" s="21" t="s">
        <v>684</v>
      </c>
      <c r="D86" s="23" t="s">
        <v>685</v>
      </c>
      <c r="E86" s="23" t="s">
        <v>686</v>
      </c>
      <c r="F86" s="23" t="s">
        <v>687</v>
      </c>
      <c r="G86" s="23">
        <v>18632406780</v>
      </c>
      <c r="H86" s="23" t="s">
        <v>688</v>
      </c>
      <c r="I86" s="23" t="s">
        <v>689</v>
      </c>
      <c r="J86" s="71">
        <v>57799</v>
      </c>
      <c r="K86" s="23"/>
      <c r="L86" s="71">
        <v>955</v>
      </c>
      <c r="M86" s="23"/>
      <c r="N86" s="72">
        <f t="shared" si="1"/>
        <v>0.0165227772106784</v>
      </c>
      <c r="O86" s="73" t="s">
        <v>3272</v>
      </c>
      <c r="P86" s="23"/>
    </row>
    <row r="87" spans="1:16">
      <c r="A87" s="23" t="s">
        <v>690</v>
      </c>
      <c r="B87" s="21" t="s">
        <v>691</v>
      </c>
      <c r="C87" s="21" t="s">
        <v>692</v>
      </c>
      <c r="D87" s="23" t="s">
        <v>693</v>
      </c>
      <c r="E87" s="23" t="s">
        <v>694</v>
      </c>
      <c r="F87" s="23" t="s">
        <v>695</v>
      </c>
      <c r="G87" s="23" t="s">
        <v>696</v>
      </c>
      <c r="H87" s="23" t="s">
        <v>9</v>
      </c>
      <c r="I87" s="23" t="s">
        <v>165</v>
      </c>
      <c r="J87" s="71">
        <v>54501</v>
      </c>
      <c r="K87" s="23" t="s">
        <v>3177</v>
      </c>
      <c r="L87" s="71">
        <v>2539</v>
      </c>
      <c r="M87" s="23" t="s">
        <v>3177</v>
      </c>
      <c r="N87" s="72">
        <f t="shared" si="1"/>
        <v>0.0465863011687859</v>
      </c>
      <c r="O87" s="73" t="s">
        <v>3273</v>
      </c>
      <c r="P87" s="23"/>
    </row>
    <row r="88" spans="1:16">
      <c r="A88" s="23" t="s">
        <v>89</v>
      </c>
      <c r="B88" s="21" t="s">
        <v>697</v>
      </c>
      <c r="C88" s="21" t="s">
        <v>698</v>
      </c>
      <c r="D88" s="23" t="s">
        <v>699</v>
      </c>
      <c r="E88" s="23" t="s">
        <v>700</v>
      </c>
      <c r="F88" s="23" t="s">
        <v>701</v>
      </c>
      <c r="G88" s="23">
        <v>13930357619</v>
      </c>
      <c r="H88" s="23" t="s">
        <v>9</v>
      </c>
      <c r="I88" s="23" t="s">
        <v>589</v>
      </c>
      <c r="J88" s="71">
        <v>53629.63</v>
      </c>
      <c r="K88" s="23" t="s">
        <v>3177</v>
      </c>
      <c r="L88" s="71">
        <v>3804.34</v>
      </c>
      <c r="M88" s="23" t="s">
        <v>3177</v>
      </c>
      <c r="N88" s="72">
        <f t="shared" si="1"/>
        <v>0.0709372785156265</v>
      </c>
      <c r="O88" s="73" t="s">
        <v>3274</v>
      </c>
      <c r="P88" s="23"/>
    </row>
    <row r="89" spans="1:16">
      <c r="A89" s="21" t="s">
        <v>702</v>
      </c>
      <c r="B89" s="21" t="s">
        <v>703</v>
      </c>
      <c r="C89" s="21" t="s">
        <v>704</v>
      </c>
      <c r="D89" s="21" t="s">
        <v>705</v>
      </c>
      <c r="E89" s="21" t="s">
        <v>706</v>
      </c>
      <c r="F89" s="21" t="s">
        <v>707</v>
      </c>
      <c r="G89" s="21" t="s">
        <v>708</v>
      </c>
      <c r="H89" s="21" t="s">
        <v>9</v>
      </c>
      <c r="I89" s="21" t="s">
        <v>335</v>
      </c>
      <c r="J89" s="71">
        <v>53414.88</v>
      </c>
      <c r="K89" s="23" t="s">
        <v>3177</v>
      </c>
      <c r="L89" s="71">
        <v>2417.95</v>
      </c>
      <c r="M89" s="23" t="s">
        <v>3177</v>
      </c>
      <c r="N89" s="72">
        <f t="shared" si="1"/>
        <v>0.0452673487238013</v>
      </c>
      <c r="O89" s="73" t="s">
        <v>3275</v>
      </c>
      <c r="P89" s="23"/>
    </row>
    <row r="90" spans="1:16">
      <c r="A90" s="21" t="s">
        <v>709</v>
      </c>
      <c r="B90" s="21" t="s">
        <v>710</v>
      </c>
      <c r="C90" s="21" t="s">
        <v>711</v>
      </c>
      <c r="D90" s="21" t="s">
        <v>712</v>
      </c>
      <c r="E90" s="21" t="s">
        <v>713</v>
      </c>
      <c r="F90" s="21" t="s">
        <v>714</v>
      </c>
      <c r="G90" s="21" t="s">
        <v>715</v>
      </c>
      <c r="H90" s="21" t="s">
        <v>9</v>
      </c>
      <c r="I90" s="21" t="s">
        <v>114</v>
      </c>
      <c r="J90" s="71">
        <v>51399</v>
      </c>
      <c r="K90" s="23" t="s">
        <v>3177</v>
      </c>
      <c r="L90" s="71">
        <v>2735</v>
      </c>
      <c r="M90" s="23" t="s">
        <v>3177</v>
      </c>
      <c r="N90" s="72">
        <f t="shared" si="1"/>
        <v>0.0532111519679371</v>
      </c>
      <c r="O90" s="72"/>
      <c r="P90" s="23"/>
    </row>
    <row r="91" spans="1:16">
      <c r="A91" s="23" t="s">
        <v>716</v>
      </c>
      <c r="B91" s="21" t="s">
        <v>717</v>
      </c>
      <c r="C91" s="21" t="s">
        <v>718</v>
      </c>
      <c r="D91" s="23" t="s">
        <v>719</v>
      </c>
      <c r="E91" s="23" t="s">
        <v>720</v>
      </c>
      <c r="F91" s="23" t="s">
        <v>721</v>
      </c>
      <c r="G91" s="23">
        <v>18103273600</v>
      </c>
      <c r="H91" s="23" t="s">
        <v>9</v>
      </c>
      <c r="I91" s="23" t="s">
        <v>335</v>
      </c>
      <c r="J91" s="71">
        <v>50285.85</v>
      </c>
      <c r="K91" s="23" t="s">
        <v>3176</v>
      </c>
      <c r="L91" s="71">
        <v>1566.82</v>
      </c>
      <c r="M91" s="23" t="s">
        <v>3177</v>
      </c>
      <c r="N91" s="72">
        <f t="shared" si="1"/>
        <v>0.0311582681808103</v>
      </c>
      <c r="O91" s="73" t="s">
        <v>3276</v>
      </c>
      <c r="P91" s="23"/>
    </row>
    <row r="92" spans="1:16">
      <c r="A92" s="23" t="s">
        <v>722</v>
      </c>
      <c r="B92" s="21" t="s">
        <v>723</v>
      </c>
      <c r="C92" s="21" t="s">
        <v>724</v>
      </c>
      <c r="D92" s="23" t="s">
        <v>725</v>
      </c>
      <c r="E92" s="23" t="s">
        <v>726</v>
      </c>
      <c r="F92" s="23" t="s">
        <v>727</v>
      </c>
      <c r="G92" s="23">
        <v>18633037329</v>
      </c>
      <c r="H92" s="23" t="s">
        <v>52</v>
      </c>
      <c r="I92" s="23" t="s">
        <v>114</v>
      </c>
      <c r="J92" s="71">
        <v>48627.65</v>
      </c>
      <c r="K92" s="23" t="s">
        <v>3177</v>
      </c>
      <c r="L92" s="71">
        <v>1465.25</v>
      </c>
      <c r="M92" s="23" t="s">
        <v>3177</v>
      </c>
      <c r="N92" s="72">
        <f t="shared" si="1"/>
        <v>0.0301320339354256</v>
      </c>
      <c r="O92" s="73" t="s">
        <v>3277</v>
      </c>
      <c r="P92" s="38" t="s">
        <v>3278</v>
      </c>
    </row>
    <row r="93" ht="36" spans="1:16">
      <c r="A93" s="23" t="s">
        <v>728</v>
      </c>
      <c r="B93" s="21" t="s">
        <v>729</v>
      </c>
      <c r="C93" s="21" t="s">
        <v>730</v>
      </c>
      <c r="D93" s="43" t="s">
        <v>731</v>
      </c>
      <c r="E93" s="23" t="s">
        <v>732</v>
      </c>
      <c r="F93" s="23" t="s">
        <v>733</v>
      </c>
      <c r="G93" s="23" t="s">
        <v>734</v>
      </c>
      <c r="H93" s="23" t="s">
        <v>9</v>
      </c>
      <c r="I93" s="23" t="s">
        <v>335</v>
      </c>
      <c r="J93" s="71">
        <v>47271</v>
      </c>
      <c r="K93" s="23" t="s">
        <v>3177</v>
      </c>
      <c r="L93" s="71">
        <v>1541</v>
      </c>
      <c r="M93" s="23" t="s">
        <v>3177</v>
      </c>
      <c r="N93" s="72">
        <f t="shared" si="1"/>
        <v>0.0325992680501788</v>
      </c>
      <c r="O93" s="73" t="s">
        <v>3279</v>
      </c>
      <c r="P93" s="23"/>
    </row>
    <row r="94" spans="1:16">
      <c r="A94" s="21" t="s">
        <v>36</v>
      </c>
      <c r="B94" s="21" t="s">
        <v>735</v>
      </c>
      <c r="C94" s="21" t="s">
        <v>736</v>
      </c>
      <c r="D94" s="21" t="s">
        <v>737</v>
      </c>
      <c r="E94" s="21" t="s">
        <v>738</v>
      </c>
      <c r="F94" s="21" t="s">
        <v>739</v>
      </c>
      <c r="G94" s="21" t="s">
        <v>740</v>
      </c>
      <c r="H94" s="21" t="s">
        <v>9</v>
      </c>
      <c r="I94" s="21" t="s">
        <v>178</v>
      </c>
      <c r="J94" s="71">
        <v>47259</v>
      </c>
      <c r="K94" s="23" t="s">
        <v>3177</v>
      </c>
      <c r="L94" s="71">
        <v>4481</v>
      </c>
      <c r="M94" s="23" t="s">
        <v>3177</v>
      </c>
      <c r="N94" s="72">
        <f t="shared" si="1"/>
        <v>0.094817918280116</v>
      </c>
      <c r="O94" s="73" t="s">
        <v>3280</v>
      </c>
      <c r="P94" s="23"/>
    </row>
    <row r="95" spans="1:16">
      <c r="A95" s="23" t="s">
        <v>741</v>
      </c>
      <c r="B95" s="23" t="s">
        <v>742</v>
      </c>
      <c r="C95" s="21" t="s">
        <v>743</v>
      </c>
      <c r="D95" s="23" t="s">
        <v>744</v>
      </c>
      <c r="E95" s="23" t="s">
        <v>745</v>
      </c>
      <c r="F95" s="23" t="s">
        <v>746</v>
      </c>
      <c r="G95" s="23">
        <v>19831788668</v>
      </c>
      <c r="H95" s="23" t="s">
        <v>9</v>
      </c>
      <c r="I95" s="23" t="s">
        <v>405</v>
      </c>
      <c r="J95" s="71">
        <v>46226.03</v>
      </c>
      <c r="K95" s="23" t="s">
        <v>3177</v>
      </c>
      <c r="L95" s="71">
        <v>2245.89</v>
      </c>
      <c r="M95" s="23" t="s">
        <v>3177</v>
      </c>
      <c r="N95" s="72">
        <f t="shared" si="1"/>
        <v>0.0485849639261689</v>
      </c>
      <c r="O95" s="73" t="s">
        <v>3281</v>
      </c>
      <c r="P95" s="38" t="s">
        <v>3179</v>
      </c>
    </row>
    <row r="96" spans="1:16">
      <c r="A96" s="23" t="s">
        <v>747</v>
      </c>
      <c r="B96" s="21" t="s">
        <v>748</v>
      </c>
      <c r="C96" s="21" t="s">
        <v>749</v>
      </c>
      <c r="D96" s="23" t="s">
        <v>750</v>
      </c>
      <c r="E96" s="23" t="s">
        <v>751</v>
      </c>
      <c r="F96" s="23" t="s">
        <v>752</v>
      </c>
      <c r="G96" s="23">
        <v>18931401925</v>
      </c>
      <c r="H96" s="23" t="s">
        <v>9</v>
      </c>
      <c r="I96" s="23" t="s">
        <v>114</v>
      </c>
      <c r="J96" s="71">
        <v>46034</v>
      </c>
      <c r="K96" s="23" t="s">
        <v>3177</v>
      </c>
      <c r="L96" s="71">
        <v>1587</v>
      </c>
      <c r="M96" s="23" t="s">
        <v>3177</v>
      </c>
      <c r="N96" s="72">
        <f t="shared" si="1"/>
        <v>0.0344745188339054</v>
      </c>
      <c r="O96" s="73" t="s">
        <v>3282</v>
      </c>
      <c r="P96" s="23"/>
    </row>
    <row r="97" spans="1:16">
      <c r="A97" s="21" t="s">
        <v>753</v>
      </c>
      <c r="B97" s="21" t="s">
        <v>754</v>
      </c>
      <c r="C97" s="21" t="s">
        <v>755</v>
      </c>
      <c r="D97" s="21" t="s">
        <v>756</v>
      </c>
      <c r="E97" s="49" t="s">
        <v>757</v>
      </c>
      <c r="F97" s="21" t="s">
        <v>758</v>
      </c>
      <c r="G97" s="21" t="s">
        <v>759</v>
      </c>
      <c r="H97" s="21" t="s">
        <v>9</v>
      </c>
      <c r="I97" s="21" t="s">
        <v>165</v>
      </c>
      <c r="J97" s="71">
        <v>46000</v>
      </c>
      <c r="K97" s="23" t="s">
        <v>3177</v>
      </c>
      <c r="L97" s="71">
        <v>1400</v>
      </c>
      <c r="M97" s="23" t="s">
        <v>3177</v>
      </c>
      <c r="N97" s="72">
        <f t="shared" si="1"/>
        <v>0.0304347826086957</v>
      </c>
      <c r="O97" s="72" t="s">
        <v>3283</v>
      </c>
      <c r="P97" s="23"/>
    </row>
    <row r="98" spans="1:16">
      <c r="A98" s="23" t="s">
        <v>760</v>
      </c>
      <c r="B98" s="21" t="s">
        <v>761</v>
      </c>
      <c r="C98" s="21" t="s">
        <v>762</v>
      </c>
      <c r="D98" s="23" t="s">
        <v>763</v>
      </c>
      <c r="E98" s="23" t="s">
        <v>764</v>
      </c>
      <c r="F98" s="23" t="s">
        <v>765</v>
      </c>
      <c r="G98" s="23">
        <v>85115868</v>
      </c>
      <c r="H98" s="23" t="s">
        <v>9</v>
      </c>
      <c r="I98" s="23" t="s">
        <v>178</v>
      </c>
      <c r="J98" s="71">
        <v>45862</v>
      </c>
      <c r="K98" s="23" t="s">
        <v>3177</v>
      </c>
      <c r="L98" s="71">
        <v>1852</v>
      </c>
      <c r="M98" s="23" t="s">
        <v>3177</v>
      </c>
      <c r="N98" s="72">
        <f t="shared" si="1"/>
        <v>0.0403820156120536</v>
      </c>
      <c r="O98" s="73" t="s">
        <v>3284</v>
      </c>
      <c r="P98" s="23"/>
    </row>
    <row r="99" spans="1:16">
      <c r="A99" s="23" t="s">
        <v>766</v>
      </c>
      <c r="B99" s="21" t="s">
        <v>767</v>
      </c>
      <c r="C99" s="21" t="s">
        <v>768</v>
      </c>
      <c r="D99" s="23" t="s">
        <v>769</v>
      </c>
      <c r="E99" s="23" t="s">
        <v>770</v>
      </c>
      <c r="F99" s="23" t="s">
        <v>771</v>
      </c>
      <c r="G99" s="23">
        <v>13303147660</v>
      </c>
      <c r="H99" s="23" t="s">
        <v>342</v>
      </c>
      <c r="I99" s="23" t="s">
        <v>163</v>
      </c>
      <c r="J99" s="71">
        <v>44475.84</v>
      </c>
      <c r="K99" s="23" t="s">
        <v>3177</v>
      </c>
      <c r="L99" s="71">
        <v>1556.23</v>
      </c>
      <c r="M99" s="23" t="s">
        <v>3177</v>
      </c>
      <c r="N99" s="72">
        <f t="shared" si="1"/>
        <v>0.034990457740652</v>
      </c>
      <c r="O99" s="72">
        <v>104</v>
      </c>
      <c r="P99" s="23"/>
    </row>
    <row r="100" spans="1:17">
      <c r="A100" s="23" t="s">
        <v>772</v>
      </c>
      <c r="B100" s="23" t="s">
        <v>773</v>
      </c>
      <c r="C100" s="21" t="s">
        <v>774</v>
      </c>
      <c r="D100" s="23" t="s">
        <v>775</v>
      </c>
      <c r="E100" s="23" t="s">
        <v>776</v>
      </c>
      <c r="F100" s="23" t="s">
        <v>777</v>
      </c>
      <c r="G100" s="23">
        <v>15512889089</v>
      </c>
      <c r="H100" s="23" t="s">
        <v>9</v>
      </c>
      <c r="I100" s="23" t="s">
        <v>778</v>
      </c>
      <c r="J100" s="71">
        <v>43388.4</v>
      </c>
      <c r="K100" s="23" t="s">
        <v>3177</v>
      </c>
      <c r="L100" s="71">
        <v>2252.2</v>
      </c>
      <c r="M100" s="23" t="s">
        <v>3177</v>
      </c>
      <c r="N100" s="72">
        <f t="shared" si="1"/>
        <v>0.0519078832130247</v>
      </c>
      <c r="O100" s="73" t="s">
        <v>3285</v>
      </c>
      <c r="P100" s="38" t="s">
        <v>3286</v>
      </c>
      <c r="Q100" s="10">
        <v>1</v>
      </c>
    </row>
    <row r="101" spans="1:16">
      <c r="A101" s="23" t="s">
        <v>779</v>
      </c>
      <c r="B101" s="21" t="s">
        <v>780</v>
      </c>
      <c r="C101" s="21" t="s">
        <v>781</v>
      </c>
      <c r="D101" s="23" t="s">
        <v>782</v>
      </c>
      <c r="E101" s="23" t="s">
        <v>783</v>
      </c>
      <c r="F101" s="23" t="s">
        <v>784</v>
      </c>
      <c r="G101" s="23">
        <v>15003251277</v>
      </c>
      <c r="H101" s="23" t="s">
        <v>9</v>
      </c>
      <c r="I101" s="23" t="s">
        <v>114</v>
      </c>
      <c r="J101" s="71">
        <v>43141</v>
      </c>
      <c r="K101" s="23" t="s">
        <v>3177</v>
      </c>
      <c r="L101" s="71">
        <v>2022</v>
      </c>
      <c r="M101" s="23" t="s">
        <v>3177</v>
      </c>
      <c r="N101" s="72">
        <f t="shared" si="1"/>
        <v>0.0468695672330266</v>
      </c>
      <c r="O101" s="73" t="s">
        <v>3287</v>
      </c>
      <c r="P101" s="23"/>
    </row>
    <row r="102" spans="1:16">
      <c r="A102" s="21" t="s">
        <v>785</v>
      </c>
      <c r="B102" s="21" t="s">
        <v>786</v>
      </c>
      <c r="C102" s="21" t="s">
        <v>787</v>
      </c>
      <c r="D102" s="21" t="s">
        <v>788</v>
      </c>
      <c r="E102" s="21" t="s">
        <v>732</v>
      </c>
      <c r="F102" s="21" t="s">
        <v>733</v>
      </c>
      <c r="G102" s="21" t="s">
        <v>734</v>
      </c>
      <c r="H102" s="21" t="s">
        <v>9</v>
      </c>
      <c r="I102" s="21" t="s">
        <v>335</v>
      </c>
      <c r="J102" s="71">
        <v>42026</v>
      </c>
      <c r="K102" s="23"/>
      <c r="L102" s="71">
        <v>1367</v>
      </c>
      <c r="M102" s="23"/>
      <c r="N102" s="72">
        <f t="shared" si="1"/>
        <v>0.0325274829867225</v>
      </c>
      <c r="O102" s="73" t="s">
        <v>3288</v>
      </c>
      <c r="P102" s="23"/>
    </row>
    <row r="103" spans="1:16">
      <c r="A103" s="23" t="s">
        <v>129</v>
      </c>
      <c r="B103" s="21" t="s">
        <v>789</v>
      </c>
      <c r="C103" s="21" t="s">
        <v>790</v>
      </c>
      <c r="D103" s="23" t="s">
        <v>791</v>
      </c>
      <c r="E103" s="23" t="s">
        <v>792</v>
      </c>
      <c r="F103" s="23" t="s">
        <v>793</v>
      </c>
      <c r="G103" s="23">
        <v>18132240310</v>
      </c>
      <c r="H103" s="23" t="s">
        <v>9</v>
      </c>
      <c r="I103" s="23" t="s">
        <v>178</v>
      </c>
      <c r="J103" s="71">
        <v>41913</v>
      </c>
      <c r="K103" s="23" t="s">
        <v>3177</v>
      </c>
      <c r="L103" s="71">
        <v>2566</v>
      </c>
      <c r="M103" s="23" t="s">
        <v>3177</v>
      </c>
      <c r="N103" s="72">
        <f t="shared" si="1"/>
        <v>0.0612220552096008</v>
      </c>
      <c r="O103" s="73" t="s">
        <v>3289</v>
      </c>
      <c r="P103" s="23"/>
    </row>
    <row r="104" spans="1:16">
      <c r="A104" s="21" t="s">
        <v>46</v>
      </c>
      <c r="B104" s="21" t="s">
        <v>794</v>
      </c>
      <c r="C104" s="21" t="s">
        <v>795</v>
      </c>
      <c r="D104" s="21" t="s">
        <v>796</v>
      </c>
      <c r="E104" s="21" t="s">
        <v>797</v>
      </c>
      <c r="F104" s="21" t="s">
        <v>798</v>
      </c>
      <c r="G104" s="21" t="s">
        <v>799</v>
      </c>
      <c r="H104" s="21" t="s">
        <v>9</v>
      </c>
      <c r="I104" s="21" t="s">
        <v>405</v>
      </c>
      <c r="J104" s="71">
        <v>41539.12</v>
      </c>
      <c r="K104" s="23" t="s">
        <v>3177</v>
      </c>
      <c r="L104" s="71">
        <v>4007.47</v>
      </c>
      <c r="M104" s="23" t="s">
        <v>3177</v>
      </c>
      <c r="N104" s="72">
        <f t="shared" si="1"/>
        <v>0.0964746003285577</v>
      </c>
      <c r="O104" s="73" t="s">
        <v>3290</v>
      </c>
      <c r="P104" s="23"/>
    </row>
    <row r="105" spans="1:16">
      <c r="A105" s="23" t="s">
        <v>800</v>
      </c>
      <c r="B105" s="21" t="s">
        <v>801</v>
      </c>
      <c r="C105" s="21" t="s">
        <v>802</v>
      </c>
      <c r="D105" s="23" t="s">
        <v>803</v>
      </c>
      <c r="E105" s="23" t="s">
        <v>804</v>
      </c>
      <c r="F105" s="23" t="s">
        <v>805</v>
      </c>
      <c r="G105" s="23">
        <v>13731743539</v>
      </c>
      <c r="H105" s="23" t="s">
        <v>9</v>
      </c>
      <c r="I105" s="23" t="s">
        <v>165</v>
      </c>
      <c r="J105" s="71">
        <v>40967</v>
      </c>
      <c r="K105" s="23" t="s">
        <v>3177</v>
      </c>
      <c r="L105" s="71">
        <v>0</v>
      </c>
      <c r="M105" s="23" t="s">
        <v>3177</v>
      </c>
      <c r="N105" s="72">
        <f t="shared" si="1"/>
        <v>0</v>
      </c>
      <c r="O105" s="73" t="s">
        <v>3291</v>
      </c>
      <c r="P105" s="23"/>
    </row>
    <row r="106" spans="1:16">
      <c r="A106" s="21" t="s">
        <v>806</v>
      </c>
      <c r="B106" s="21" t="s">
        <v>807</v>
      </c>
      <c r="C106" s="21" t="s">
        <v>808</v>
      </c>
      <c r="D106" s="21" t="s">
        <v>809</v>
      </c>
      <c r="E106" s="21" t="s">
        <v>810</v>
      </c>
      <c r="F106" s="21" t="s">
        <v>811</v>
      </c>
      <c r="G106" s="21" t="s">
        <v>812</v>
      </c>
      <c r="H106" s="21" t="s">
        <v>9</v>
      </c>
      <c r="I106" s="21" t="s">
        <v>813</v>
      </c>
      <c r="J106" s="71">
        <v>40033</v>
      </c>
      <c r="K106" s="23" t="s">
        <v>3177</v>
      </c>
      <c r="L106" s="71">
        <v>2026</v>
      </c>
      <c r="M106" s="23" t="s">
        <v>3177</v>
      </c>
      <c r="N106" s="72">
        <f t="shared" si="1"/>
        <v>0.0506082481952389</v>
      </c>
      <c r="O106" s="73" t="s">
        <v>3292</v>
      </c>
      <c r="P106" s="23"/>
    </row>
    <row r="107" spans="1:16">
      <c r="A107" s="23" t="s">
        <v>814</v>
      </c>
      <c r="B107" s="21" t="s">
        <v>815</v>
      </c>
      <c r="C107" s="21" t="s">
        <v>816</v>
      </c>
      <c r="D107" s="23" t="s">
        <v>817</v>
      </c>
      <c r="E107" s="23" t="s">
        <v>818</v>
      </c>
      <c r="F107" s="23" t="s">
        <v>819</v>
      </c>
      <c r="G107" s="23">
        <v>13833835683</v>
      </c>
      <c r="H107" s="23" t="s">
        <v>9</v>
      </c>
      <c r="I107" s="23" t="s">
        <v>820</v>
      </c>
      <c r="J107" s="71">
        <v>39195.5</v>
      </c>
      <c r="K107" s="23" t="s">
        <v>3177</v>
      </c>
      <c r="L107" s="71">
        <v>2004.3</v>
      </c>
      <c r="M107" s="23" t="s">
        <v>3177</v>
      </c>
      <c r="N107" s="72">
        <f t="shared" si="1"/>
        <v>0.0511359722417114</v>
      </c>
      <c r="O107" s="73" t="s">
        <v>3293</v>
      </c>
      <c r="P107" s="23"/>
    </row>
    <row r="108" spans="1:16">
      <c r="A108" s="23" t="s">
        <v>821</v>
      </c>
      <c r="B108" s="21" t="s">
        <v>822</v>
      </c>
      <c r="C108" s="21" t="s">
        <v>823</v>
      </c>
      <c r="D108" s="23" t="s">
        <v>824</v>
      </c>
      <c r="E108" s="23" t="s">
        <v>825</v>
      </c>
      <c r="F108" s="23" t="s">
        <v>826</v>
      </c>
      <c r="G108" s="23">
        <v>17733892169</v>
      </c>
      <c r="H108" s="23" t="s">
        <v>9</v>
      </c>
      <c r="I108" s="23" t="s">
        <v>827</v>
      </c>
      <c r="J108" s="71">
        <v>38171.88</v>
      </c>
      <c r="K108" s="23" t="s">
        <v>3177</v>
      </c>
      <c r="L108" s="71">
        <v>1819.85</v>
      </c>
      <c r="M108" s="23" t="s">
        <v>3177</v>
      </c>
      <c r="N108" s="72">
        <f t="shared" si="1"/>
        <v>0.047675147254995</v>
      </c>
      <c r="O108" s="73" t="s">
        <v>3294</v>
      </c>
      <c r="P108" s="23"/>
    </row>
    <row r="109" spans="1:16">
      <c r="A109" s="23" t="s">
        <v>828</v>
      </c>
      <c r="B109" s="21" t="s">
        <v>829</v>
      </c>
      <c r="C109" s="21" t="s">
        <v>830</v>
      </c>
      <c r="D109" s="23" t="s">
        <v>831</v>
      </c>
      <c r="E109" s="23" t="s">
        <v>832</v>
      </c>
      <c r="F109" s="23" t="s">
        <v>833</v>
      </c>
      <c r="G109" s="23">
        <v>18032957609</v>
      </c>
      <c r="H109" s="23" t="s">
        <v>9</v>
      </c>
      <c r="I109" s="23" t="s">
        <v>114</v>
      </c>
      <c r="J109" s="71">
        <v>37445</v>
      </c>
      <c r="K109" s="23" t="s">
        <v>3177</v>
      </c>
      <c r="L109" s="71">
        <v>1309</v>
      </c>
      <c r="M109" s="23" t="s">
        <v>3177</v>
      </c>
      <c r="N109" s="72">
        <f t="shared" si="1"/>
        <v>0.0349579383095206</v>
      </c>
      <c r="O109" s="72"/>
      <c r="P109" s="23"/>
    </row>
    <row r="110" spans="1:16">
      <c r="A110" s="38" t="s">
        <v>834</v>
      </c>
      <c r="B110" s="21" t="s">
        <v>835</v>
      </c>
      <c r="C110" s="21" t="s">
        <v>836</v>
      </c>
      <c r="D110" s="23" t="s">
        <v>837</v>
      </c>
      <c r="E110" s="23" t="s">
        <v>838</v>
      </c>
      <c r="F110" s="23" t="s">
        <v>839</v>
      </c>
      <c r="G110" s="23">
        <v>18032222826</v>
      </c>
      <c r="H110" s="23" t="s">
        <v>608</v>
      </c>
      <c r="I110" s="23" t="s">
        <v>840</v>
      </c>
      <c r="J110" s="71">
        <v>36555.42</v>
      </c>
      <c r="K110" s="23" t="s">
        <v>3177</v>
      </c>
      <c r="L110" s="71">
        <v>1531.21</v>
      </c>
      <c r="M110" s="23" t="s">
        <v>3177</v>
      </c>
      <c r="N110" s="72">
        <f t="shared" si="1"/>
        <v>0.0418873589744011</v>
      </c>
      <c r="O110" s="73" t="s">
        <v>3295</v>
      </c>
      <c r="P110" s="23"/>
    </row>
    <row r="111" spans="1:16">
      <c r="A111" s="23" t="s">
        <v>841</v>
      </c>
      <c r="B111" s="21" t="s">
        <v>842</v>
      </c>
      <c r="C111" s="21" t="s">
        <v>843</v>
      </c>
      <c r="D111" s="23" t="s">
        <v>844</v>
      </c>
      <c r="E111" s="23" t="s">
        <v>845</v>
      </c>
      <c r="F111" s="23" t="s">
        <v>661</v>
      </c>
      <c r="G111" s="23">
        <v>15512653588</v>
      </c>
      <c r="H111" s="23" t="s">
        <v>9</v>
      </c>
      <c r="I111" s="23" t="s">
        <v>507</v>
      </c>
      <c r="J111" s="71">
        <v>36405</v>
      </c>
      <c r="K111" s="23"/>
      <c r="L111" s="71">
        <v>1202</v>
      </c>
      <c r="M111" s="23"/>
      <c r="N111" s="72">
        <f t="shared" si="1"/>
        <v>0.0330174426589754</v>
      </c>
      <c r="O111" s="73" t="s">
        <v>3296</v>
      </c>
      <c r="P111" s="23"/>
    </row>
    <row r="112" spans="1:17">
      <c r="A112" s="21" t="s">
        <v>846</v>
      </c>
      <c r="B112" s="21" t="s">
        <v>847</v>
      </c>
      <c r="C112" s="21" t="s">
        <v>848</v>
      </c>
      <c r="D112" s="21" t="s">
        <v>849</v>
      </c>
      <c r="E112" s="21" t="s">
        <v>850</v>
      </c>
      <c r="F112" s="21" t="s">
        <v>851</v>
      </c>
      <c r="G112" s="21" t="s">
        <v>852</v>
      </c>
      <c r="H112" s="21" t="s">
        <v>475</v>
      </c>
      <c r="I112" s="21" t="s">
        <v>301</v>
      </c>
      <c r="J112" s="71">
        <v>36326</v>
      </c>
      <c r="K112" s="23" t="s">
        <v>3177</v>
      </c>
      <c r="L112" s="71">
        <v>1463</v>
      </c>
      <c r="M112" s="23" t="s">
        <v>3177</v>
      </c>
      <c r="N112" s="72">
        <f t="shared" si="1"/>
        <v>0.0402741837802125</v>
      </c>
      <c r="O112" s="73" t="s">
        <v>3297</v>
      </c>
      <c r="P112" s="38" t="s">
        <v>3298</v>
      </c>
      <c r="Q112" s="10">
        <v>1</v>
      </c>
    </row>
    <row r="113" spans="1:16">
      <c r="A113" s="23" t="s">
        <v>853</v>
      </c>
      <c r="B113" s="21" t="s">
        <v>854</v>
      </c>
      <c r="C113" s="21" t="s">
        <v>855</v>
      </c>
      <c r="D113" s="23" t="s">
        <v>856</v>
      </c>
      <c r="E113" s="23" t="s">
        <v>857</v>
      </c>
      <c r="F113" s="23" t="s">
        <v>858</v>
      </c>
      <c r="G113" s="23">
        <v>15227259785</v>
      </c>
      <c r="H113" s="23" t="s">
        <v>9</v>
      </c>
      <c r="I113" s="23" t="s">
        <v>178</v>
      </c>
      <c r="J113" s="71">
        <v>36133</v>
      </c>
      <c r="K113" s="23" t="s">
        <v>3177</v>
      </c>
      <c r="L113" s="71">
        <v>1335</v>
      </c>
      <c r="M113" s="23" t="s">
        <v>3177</v>
      </c>
      <c r="N113" s="72">
        <f t="shared" si="1"/>
        <v>0.0369468353029087</v>
      </c>
      <c r="O113" s="73" t="s">
        <v>3299</v>
      </c>
      <c r="P113" s="23"/>
    </row>
    <row r="114" spans="1:16">
      <c r="A114" s="21" t="s">
        <v>859</v>
      </c>
      <c r="B114" s="21" t="s">
        <v>860</v>
      </c>
      <c r="C114" s="21" t="s">
        <v>861</v>
      </c>
      <c r="D114" s="21" t="s">
        <v>862</v>
      </c>
      <c r="E114" s="21" t="s">
        <v>863</v>
      </c>
      <c r="F114" s="21" t="s">
        <v>864</v>
      </c>
      <c r="G114" s="21" t="s">
        <v>865</v>
      </c>
      <c r="H114" s="21" t="s">
        <v>9</v>
      </c>
      <c r="I114" s="21" t="s">
        <v>165</v>
      </c>
      <c r="J114" s="71">
        <v>35012.27</v>
      </c>
      <c r="K114" s="23" t="s">
        <v>3177</v>
      </c>
      <c r="L114" s="71">
        <v>1543.8</v>
      </c>
      <c r="M114" s="23" t="s">
        <v>3177</v>
      </c>
      <c r="N114" s="72">
        <f t="shared" si="1"/>
        <v>0.0440931136427315</v>
      </c>
      <c r="O114" s="73" t="s">
        <v>3300</v>
      </c>
      <c r="P114" s="23"/>
    </row>
    <row r="115" spans="1:16">
      <c r="A115" s="38" t="s">
        <v>866</v>
      </c>
      <c r="B115" s="21" t="s">
        <v>867</v>
      </c>
      <c r="C115" s="21" t="s">
        <v>868</v>
      </c>
      <c r="D115" s="23" t="s">
        <v>869</v>
      </c>
      <c r="E115" s="23" t="s">
        <v>870</v>
      </c>
      <c r="F115" s="23" t="s">
        <v>871</v>
      </c>
      <c r="G115" s="23">
        <v>15832827072</v>
      </c>
      <c r="H115" s="23" t="s">
        <v>9</v>
      </c>
      <c r="I115" s="23" t="s">
        <v>335</v>
      </c>
      <c r="J115" s="71">
        <v>33448</v>
      </c>
      <c r="K115" s="23" t="s">
        <v>3177</v>
      </c>
      <c r="L115" s="71">
        <v>1187</v>
      </c>
      <c r="M115" s="23" t="s">
        <v>3177</v>
      </c>
      <c r="N115" s="72">
        <f t="shared" si="1"/>
        <v>0.0354879215498685</v>
      </c>
      <c r="O115" s="73" t="s">
        <v>3301</v>
      </c>
      <c r="P115" s="23"/>
    </row>
    <row r="116" spans="1:16">
      <c r="A116" s="23" t="s">
        <v>872</v>
      </c>
      <c r="B116" s="21" t="s">
        <v>873</v>
      </c>
      <c r="C116" s="21" t="s">
        <v>874</v>
      </c>
      <c r="D116" s="23" t="s">
        <v>875</v>
      </c>
      <c r="E116" s="23" t="s">
        <v>876</v>
      </c>
      <c r="F116" s="23" t="s">
        <v>877</v>
      </c>
      <c r="G116" s="23" t="s">
        <v>878</v>
      </c>
      <c r="H116" s="23" t="s">
        <v>879</v>
      </c>
      <c r="I116" s="23" t="s">
        <v>114</v>
      </c>
      <c r="J116" s="71">
        <v>32821.14</v>
      </c>
      <c r="K116" s="23" t="s">
        <v>3177</v>
      </c>
      <c r="L116" s="71">
        <v>1621.35</v>
      </c>
      <c r="M116" s="23" t="s">
        <v>3177</v>
      </c>
      <c r="N116" s="72">
        <f t="shared" si="1"/>
        <v>0.0493995638177102</v>
      </c>
      <c r="O116" s="73" t="s">
        <v>3302</v>
      </c>
      <c r="P116" s="23"/>
    </row>
    <row r="117" spans="1:16">
      <c r="A117" s="21" t="s">
        <v>94</v>
      </c>
      <c r="B117" s="21" t="s">
        <v>880</v>
      </c>
      <c r="C117" s="21" t="s">
        <v>881</v>
      </c>
      <c r="D117" s="21" t="s">
        <v>882</v>
      </c>
      <c r="E117" s="21" t="s">
        <v>883</v>
      </c>
      <c r="F117" s="21" t="s">
        <v>884</v>
      </c>
      <c r="G117" s="21" t="s">
        <v>885</v>
      </c>
      <c r="H117" s="21" t="s">
        <v>95</v>
      </c>
      <c r="I117" s="21" t="s">
        <v>114</v>
      </c>
      <c r="J117" s="71">
        <v>32511.5</v>
      </c>
      <c r="K117" s="23" t="s">
        <v>3177</v>
      </c>
      <c r="L117" s="71">
        <v>2267.5</v>
      </c>
      <c r="M117" s="23" t="s">
        <v>3177</v>
      </c>
      <c r="N117" s="72">
        <f t="shared" si="1"/>
        <v>0.0697445519277794</v>
      </c>
      <c r="O117" s="73" t="s">
        <v>3303</v>
      </c>
      <c r="P117" s="23"/>
    </row>
    <row r="118" spans="1:16">
      <c r="A118" s="23" t="s">
        <v>886</v>
      </c>
      <c r="B118" s="21" t="s">
        <v>887</v>
      </c>
      <c r="C118" s="21" t="s">
        <v>888</v>
      </c>
      <c r="D118" s="23" t="s">
        <v>889</v>
      </c>
      <c r="E118" s="23" t="s">
        <v>890</v>
      </c>
      <c r="F118" s="23" t="s">
        <v>891</v>
      </c>
      <c r="G118" s="23">
        <v>150337660380</v>
      </c>
      <c r="H118" s="23" t="s">
        <v>9</v>
      </c>
      <c r="I118" s="23" t="s">
        <v>185</v>
      </c>
      <c r="J118" s="71">
        <v>32398</v>
      </c>
      <c r="K118" s="23" t="s">
        <v>3177</v>
      </c>
      <c r="L118" s="71">
        <v>1616</v>
      </c>
      <c r="M118" s="23" t="s">
        <v>3177</v>
      </c>
      <c r="N118" s="72">
        <f t="shared" si="1"/>
        <v>0.0498796221989012</v>
      </c>
      <c r="O118" s="73" t="s">
        <v>3304</v>
      </c>
      <c r="P118" s="23"/>
    </row>
    <row r="119" spans="1:16">
      <c r="A119" s="23" t="s">
        <v>63</v>
      </c>
      <c r="B119" s="21" t="s">
        <v>892</v>
      </c>
      <c r="C119" s="21" t="s">
        <v>893</v>
      </c>
      <c r="D119" s="23" t="s">
        <v>894</v>
      </c>
      <c r="E119" s="23" t="s">
        <v>895</v>
      </c>
      <c r="F119" s="23" t="s">
        <v>896</v>
      </c>
      <c r="G119" s="23">
        <v>15130645618</v>
      </c>
      <c r="H119" s="23" t="s">
        <v>9</v>
      </c>
      <c r="I119" s="23" t="s">
        <v>178</v>
      </c>
      <c r="J119" s="71">
        <v>31544.07</v>
      </c>
      <c r="K119" s="23" t="s">
        <v>3177</v>
      </c>
      <c r="L119" s="71">
        <v>2640.08</v>
      </c>
      <c r="M119" s="23" t="s">
        <v>3177</v>
      </c>
      <c r="N119" s="72">
        <f t="shared" si="1"/>
        <v>0.0836949702432185</v>
      </c>
      <c r="O119" s="73" t="s">
        <v>3305</v>
      </c>
      <c r="P119" s="23"/>
    </row>
    <row r="120" spans="1:16">
      <c r="A120" s="21" t="s">
        <v>903</v>
      </c>
      <c r="B120" s="21" t="s">
        <v>904</v>
      </c>
      <c r="C120" s="21" t="s">
        <v>905</v>
      </c>
      <c r="D120" s="21" t="s">
        <v>906</v>
      </c>
      <c r="E120" s="21" t="s">
        <v>907</v>
      </c>
      <c r="F120" s="21" t="s">
        <v>908</v>
      </c>
      <c r="G120" s="21" t="s">
        <v>909</v>
      </c>
      <c r="H120" s="21" t="s">
        <v>29</v>
      </c>
      <c r="I120" s="21" t="s">
        <v>114</v>
      </c>
      <c r="J120" s="71">
        <v>30071</v>
      </c>
      <c r="K120" s="23"/>
      <c r="L120" s="71">
        <v>1351</v>
      </c>
      <c r="M120" s="23"/>
      <c r="N120" s="72">
        <f t="shared" si="1"/>
        <v>0.0449270060855974</v>
      </c>
      <c r="O120" s="73" t="s">
        <v>3306</v>
      </c>
      <c r="P120" s="23"/>
    </row>
    <row r="121" spans="1:17">
      <c r="A121" s="21" t="s">
        <v>910</v>
      </c>
      <c r="B121" s="21" t="s">
        <v>911</v>
      </c>
      <c r="C121" s="21" t="s">
        <v>912</v>
      </c>
      <c r="D121" s="21" t="s">
        <v>913</v>
      </c>
      <c r="E121" s="21" t="s">
        <v>914</v>
      </c>
      <c r="F121" s="21" t="s">
        <v>915</v>
      </c>
      <c r="G121" s="21" t="s">
        <v>916</v>
      </c>
      <c r="H121" s="21" t="s">
        <v>29</v>
      </c>
      <c r="I121" s="21" t="s">
        <v>301</v>
      </c>
      <c r="J121" s="71">
        <v>29733</v>
      </c>
      <c r="K121" s="23" t="s">
        <v>3177</v>
      </c>
      <c r="L121" s="71">
        <v>1067.6</v>
      </c>
      <c r="M121" s="23" t="s">
        <v>3177</v>
      </c>
      <c r="N121" s="72">
        <f t="shared" si="1"/>
        <v>0.0359062321326472</v>
      </c>
      <c r="O121" s="73" t="s">
        <v>3307</v>
      </c>
      <c r="P121" s="38" t="s">
        <v>3308</v>
      </c>
      <c r="Q121" s="10">
        <v>1</v>
      </c>
    </row>
    <row r="122" spans="1:16">
      <c r="A122" s="23" t="s">
        <v>64</v>
      </c>
      <c r="B122" s="21" t="s">
        <v>917</v>
      </c>
      <c r="C122" s="27">
        <v>38061</v>
      </c>
      <c r="D122" s="28" t="s">
        <v>918</v>
      </c>
      <c r="E122" s="28" t="s">
        <v>919</v>
      </c>
      <c r="F122" s="28" t="s">
        <v>920</v>
      </c>
      <c r="G122" s="23">
        <v>15081680878</v>
      </c>
      <c r="H122" s="23" t="s">
        <v>17</v>
      </c>
      <c r="I122" s="23" t="s">
        <v>921</v>
      </c>
      <c r="J122" s="71">
        <v>29552.38</v>
      </c>
      <c r="K122" s="23" t="s">
        <v>3177</v>
      </c>
      <c r="L122" s="71">
        <v>3177</v>
      </c>
      <c r="M122" s="23" t="s">
        <v>3177</v>
      </c>
      <c r="N122" s="72">
        <f t="shared" si="1"/>
        <v>0.107504031824171</v>
      </c>
      <c r="O122" s="73" t="s">
        <v>3309</v>
      </c>
      <c r="P122" s="23"/>
    </row>
    <row r="123" spans="1:17">
      <c r="A123" s="23" t="s">
        <v>922</v>
      </c>
      <c r="B123" s="21" t="s">
        <v>923</v>
      </c>
      <c r="C123" s="21" t="s">
        <v>924</v>
      </c>
      <c r="D123" s="23" t="s">
        <v>925</v>
      </c>
      <c r="E123" s="23" t="s">
        <v>926</v>
      </c>
      <c r="F123" s="23" t="s">
        <v>927</v>
      </c>
      <c r="G123" s="23">
        <v>13303388698</v>
      </c>
      <c r="H123" s="23" t="s">
        <v>9</v>
      </c>
      <c r="I123" s="23" t="s">
        <v>928</v>
      </c>
      <c r="J123" s="71">
        <v>29190.93</v>
      </c>
      <c r="K123" s="23" t="s">
        <v>3177</v>
      </c>
      <c r="L123" s="71">
        <v>1030.99</v>
      </c>
      <c r="M123" s="23" t="s">
        <v>3177</v>
      </c>
      <c r="N123" s="72">
        <f t="shared" si="1"/>
        <v>0.0353188473268923</v>
      </c>
      <c r="O123" s="73" t="s">
        <v>3310</v>
      </c>
      <c r="P123" s="38" t="s">
        <v>3311</v>
      </c>
      <c r="Q123" s="10">
        <v>1</v>
      </c>
    </row>
    <row r="124" spans="1:16">
      <c r="A124" s="23" t="s">
        <v>929</v>
      </c>
      <c r="B124" s="21" t="s">
        <v>930</v>
      </c>
      <c r="C124" s="21" t="s">
        <v>931</v>
      </c>
      <c r="D124" s="23" t="s">
        <v>932</v>
      </c>
      <c r="E124" s="23" t="s">
        <v>933</v>
      </c>
      <c r="F124" s="23" t="s">
        <v>934</v>
      </c>
      <c r="G124" s="23">
        <v>13722233125</v>
      </c>
      <c r="H124" s="23" t="s">
        <v>9</v>
      </c>
      <c r="I124" s="23" t="s">
        <v>114</v>
      </c>
      <c r="J124" s="71">
        <v>28514.9</v>
      </c>
      <c r="K124" s="23" t="s">
        <v>3177</v>
      </c>
      <c r="L124" s="71">
        <v>1325.6</v>
      </c>
      <c r="M124" s="23" t="s">
        <v>3177</v>
      </c>
      <c r="N124" s="72">
        <f t="shared" si="1"/>
        <v>0.0464879764614289</v>
      </c>
      <c r="O124" s="73" t="s">
        <v>3312</v>
      </c>
      <c r="P124" s="38" t="s">
        <v>3313</v>
      </c>
    </row>
    <row r="125" spans="1:16">
      <c r="A125" s="23" t="s">
        <v>23</v>
      </c>
      <c r="B125" s="21" t="s">
        <v>935</v>
      </c>
      <c r="C125" s="21" t="s">
        <v>936</v>
      </c>
      <c r="D125" s="23" t="s">
        <v>937</v>
      </c>
      <c r="E125" s="23" t="s">
        <v>938</v>
      </c>
      <c r="F125" s="23" t="s">
        <v>939</v>
      </c>
      <c r="G125" s="23">
        <v>15833812850</v>
      </c>
      <c r="H125" s="23" t="s">
        <v>17</v>
      </c>
      <c r="I125" s="23" t="s">
        <v>527</v>
      </c>
      <c r="J125" s="71">
        <v>27953.51</v>
      </c>
      <c r="K125" s="23" t="s">
        <v>3177</v>
      </c>
      <c r="L125" s="71">
        <v>3620.73</v>
      </c>
      <c r="M125" s="23" t="s">
        <v>3177</v>
      </c>
      <c r="N125" s="72">
        <f t="shared" si="1"/>
        <v>0.129526846539129</v>
      </c>
      <c r="O125" s="73" t="s">
        <v>3314</v>
      </c>
      <c r="P125" s="23"/>
    </row>
    <row r="126" spans="1:16">
      <c r="A126" s="23" t="s">
        <v>940</v>
      </c>
      <c r="B126" s="21" t="s">
        <v>941</v>
      </c>
      <c r="C126" s="21" t="s">
        <v>942</v>
      </c>
      <c r="D126" s="23" t="s">
        <v>943</v>
      </c>
      <c r="E126" s="23" t="s">
        <v>944</v>
      </c>
      <c r="F126" s="23" t="s">
        <v>945</v>
      </c>
      <c r="G126" s="23">
        <v>15100002887</v>
      </c>
      <c r="H126" s="23" t="s">
        <v>9</v>
      </c>
      <c r="I126" s="23" t="s">
        <v>301</v>
      </c>
      <c r="J126" s="71">
        <v>27290</v>
      </c>
      <c r="K126" s="23"/>
      <c r="L126" s="71">
        <v>955</v>
      </c>
      <c r="M126" s="23"/>
      <c r="N126" s="72">
        <f t="shared" si="1"/>
        <v>0.0349945034811286</v>
      </c>
      <c r="O126" s="73" t="s">
        <v>3315</v>
      </c>
      <c r="P126" s="23"/>
    </row>
    <row r="127" spans="1:17">
      <c r="A127" s="38" t="s">
        <v>946</v>
      </c>
      <c r="B127" s="21" t="s">
        <v>947</v>
      </c>
      <c r="C127" s="21" t="s">
        <v>948</v>
      </c>
      <c r="D127" s="23" t="s">
        <v>949</v>
      </c>
      <c r="E127" s="23" t="s">
        <v>950</v>
      </c>
      <c r="F127" s="23" t="s">
        <v>951</v>
      </c>
      <c r="G127" s="23">
        <v>17611575868</v>
      </c>
      <c r="H127" s="23" t="s">
        <v>9</v>
      </c>
      <c r="I127" s="23" t="s">
        <v>952</v>
      </c>
      <c r="J127" s="71">
        <v>27139.77</v>
      </c>
      <c r="K127" s="23" t="s">
        <v>3177</v>
      </c>
      <c r="L127" s="71">
        <v>1380.37</v>
      </c>
      <c r="M127" s="23" t="s">
        <v>3177</v>
      </c>
      <c r="N127" s="72">
        <f t="shared" si="1"/>
        <v>0.0508615216709648</v>
      </c>
      <c r="O127" s="73" t="s">
        <v>3316</v>
      </c>
      <c r="P127" s="38" t="s">
        <v>3317</v>
      </c>
      <c r="Q127" s="10">
        <v>1</v>
      </c>
    </row>
    <row r="128" spans="1:16">
      <c r="A128" s="23" t="s">
        <v>958</v>
      </c>
      <c r="B128" s="21" t="s">
        <v>959</v>
      </c>
      <c r="C128" s="21" t="s">
        <v>960</v>
      </c>
      <c r="D128" s="23" t="s">
        <v>961</v>
      </c>
      <c r="E128" s="23" t="s">
        <v>962</v>
      </c>
      <c r="F128" s="23" t="s">
        <v>963</v>
      </c>
      <c r="G128" s="23">
        <v>13503276591</v>
      </c>
      <c r="H128" s="23" t="s">
        <v>9</v>
      </c>
      <c r="I128" s="23" t="s">
        <v>114</v>
      </c>
      <c r="J128" s="71">
        <v>26374</v>
      </c>
      <c r="K128" s="23" t="s">
        <v>3177</v>
      </c>
      <c r="L128" s="71">
        <v>1421.8</v>
      </c>
      <c r="M128" s="23" t="s">
        <v>3177</v>
      </c>
      <c r="N128" s="72">
        <f t="shared" si="1"/>
        <v>0.0539091529536665</v>
      </c>
      <c r="O128" s="73" t="s">
        <v>3318</v>
      </c>
      <c r="P128" s="23"/>
    </row>
    <row r="129" spans="1:16">
      <c r="A129" s="23" t="s">
        <v>88</v>
      </c>
      <c r="B129" s="23" t="s">
        <v>964</v>
      </c>
      <c r="C129" s="21" t="s">
        <v>965</v>
      </c>
      <c r="D129" s="23" t="s">
        <v>966</v>
      </c>
      <c r="E129" s="23" t="s">
        <v>967</v>
      </c>
      <c r="F129" s="23" t="s">
        <v>968</v>
      </c>
      <c r="G129" s="23">
        <v>18632719019</v>
      </c>
      <c r="H129" s="23" t="s">
        <v>9</v>
      </c>
      <c r="I129" s="23" t="s">
        <v>969</v>
      </c>
      <c r="J129" s="71">
        <v>26331.38</v>
      </c>
      <c r="K129" s="23" t="s">
        <v>3177</v>
      </c>
      <c r="L129" s="71">
        <v>1868.65</v>
      </c>
      <c r="M129" s="23" t="s">
        <v>3177</v>
      </c>
      <c r="N129" s="72">
        <f t="shared" si="1"/>
        <v>0.0709666565140148</v>
      </c>
      <c r="O129" s="73" t="s">
        <v>3319</v>
      </c>
      <c r="P129" s="23"/>
    </row>
    <row r="130" spans="1:16">
      <c r="A130" s="23" t="s">
        <v>126</v>
      </c>
      <c r="B130" s="21" t="s">
        <v>953</v>
      </c>
      <c r="C130" s="21" t="s">
        <v>954</v>
      </c>
      <c r="D130" s="23" t="s">
        <v>955</v>
      </c>
      <c r="E130" s="23" t="s">
        <v>956</v>
      </c>
      <c r="F130" s="23" t="s">
        <v>957</v>
      </c>
      <c r="G130" s="23">
        <v>18632686123</v>
      </c>
      <c r="H130" s="23" t="s">
        <v>9</v>
      </c>
      <c r="I130" s="23" t="s">
        <v>114</v>
      </c>
      <c r="J130" s="71">
        <v>26247</v>
      </c>
      <c r="K130" s="23" t="s">
        <v>3176</v>
      </c>
      <c r="L130" s="71">
        <v>1647</v>
      </c>
      <c r="M130" s="23" t="s">
        <v>3177</v>
      </c>
      <c r="N130" s="72">
        <f t="shared" si="1"/>
        <v>0.0627500285746942</v>
      </c>
      <c r="O130" s="73" t="s">
        <v>3320</v>
      </c>
      <c r="P130" s="23"/>
    </row>
    <row r="131" spans="1:16">
      <c r="A131" s="23" t="s">
        <v>3321</v>
      </c>
      <c r="B131" s="21" t="s">
        <v>3322</v>
      </c>
      <c r="C131" s="21" t="s">
        <v>954</v>
      </c>
      <c r="D131" s="23" t="s">
        <v>955</v>
      </c>
      <c r="E131" s="23" t="s">
        <v>956</v>
      </c>
      <c r="F131" s="23" t="s">
        <v>957</v>
      </c>
      <c r="G131" s="23">
        <v>18632686123</v>
      </c>
      <c r="H131" s="23" t="s">
        <v>9</v>
      </c>
      <c r="I131" s="23" t="s">
        <v>114</v>
      </c>
      <c r="J131" s="71">
        <v>26247</v>
      </c>
      <c r="K131" s="23" t="s">
        <v>3176</v>
      </c>
      <c r="L131" s="71">
        <v>1647</v>
      </c>
      <c r="M131" s="23" t="s">
        <v>3177</v>
      </c>
      <c r="N131" s="72">
        <f t="shared" si="1"/>
        <v>0.0627500285746942</v>
      </c>
      <c r="O131" s="73" t="s">
        <v>3323</v>
      </c>
      <c r="P131" s="23"/>
    </row>
    <row r="132" spans="1:16">
      <c r="A132" s="21" t="s">
        <v>970</v>
      </c>
      <c r="B132" s="21" t="s">
        <v>971</v>
      </c>
      <c r="C132" s="21" t="s">
        <v>972</v>
      </c>
      <c r="D132" s="21" t="s">
        <v>973</v>
      </c>
      <c r="E132" s="21" t="s">
        <v>974</v>
      </c>
      <c r="F132" s="47" t="s">
        <v>975</v>
      </c>
      <c r="G132" s="21" t="s">
        <v>976</v>
      </c>
      <c r="H132" s="21" t="s">
        <v>9</v>
      </c>
      <c r="I132" s="21" t="s">
        <v>114</v>
      </c>
      <c r="J132" s="71">
        <v>26056</v>
      </c>
      <c r="K132" s="23" t="s">
        <v>3177</v>
      </c>
      <c r="L132" s="71">
        <v>1383</v>
      </c>
      <c r="M132" s="23" t="s">
        <v>3177</v>
      </c>
      <c r="N132" s="72">
        <f t="shared" ref="N132:N195" si="2">L132/J132</f>
        <v>0.0530779858765735</v>
      </c>
      <c r="O132" s="73" t="s">
        <v>3324</v>
      </c>
      <c r="P132" s="23"/>
    </row>
    <row r="133" spans="1:16">
      <c r="A133" s="38" t="s">
        <v>977</v>
      </c>
      <c r="B133" s="21" t="s">
        <v>978</v>
      </c>
      <c r="C133" s="21" t="s">
        <v>979</v>
      </c>
      <c r="D133" s="23" t="s">
        <v>980</v>
      </c>
      <c r="E133" s="23" t="s">
        <v>981</v>
      </c>
      <c r="F133" s="23" t="s">
        <v>982</v>
      </c>
      <c r="G133" s="23">
        <v>18031992269</v>
      </c>
      <c r="H133" s="23" t="s">
        <v>9</v>
      </c>
      <c r="I133" s="23" t="s">
        <v>114</v>
      </c>
      <c r="J133" s="71">
        <v>25918.94</v>
      </c>
      <c r="K133" s="23" t="s">
        <v>3177</v>
      </c>
      <c r="L133" s="71">
        <v>1135.25</v>
      </c>
      <c r="M133" s="23" t="s">
        <v>3177</v>
      </c>
      <c r="N133" s="72">
        <f t="shared" si="2"/>
        <v>0.043800016513021</v>
      </c>
      <c r="O133" s="73" t="s">
        <v>3325</v>
      </c>
      <c r="P133" s="23"/>
    </row>
    <row r="134" spans="1:16">
      <c r="A134" s="23" t="s">
        <v>983</v>
      </c>
      <c r="B134" s="21" t="s">
        <v>984</v>
      </c>
      <c r="C134" s="21" t="s">
        <v>985</v>
      </c>
      <c r="D134" s="23" t="s">
        <v>986</v>
      </c>
      <c r="E134" s="23" t="s">
        <v>987</v>
      </c>
      <c r="F134" s="23" t="s">
        <v>988</v>
      </c>
      <c r="G134" s="23" t="s">
        <v>989</v>
      </c>
      <c r="H134" s="23" t="s">
        <v>9</v>
      </c>
      <c r="I134" s="23" t="s">
        <v>114</v>
      </c>
      <c r="J134" s="71">
        <v>25513.18</v>
      </c>
      <c r="K134" s="23" t="s">
        <v>3177</v>
      </c>
      <c r="L134" s="71">
        <v>820.54</v>
      </c>
      <c r="M134" s="23" t="s">
        <v>3177</v>
      </c>
      <c r="N134" s="72">
        <f t="shared" si="2"/>
        <v>0.0321614161778344</v>
      </c>
      <c r="O134" s="73" t="s">
        <v>3326</v>
      </c>
      <c r="P134" s="23"/>
    </row>
    <row r="135" spans="1:16">
      <c r="A135" s="21" t="s">
        <v>990</v>
      </c>
      <c r="B135" s="21" t="s">
        <v>991</v>
      </c>
      <c r="C135" s="21" t="s">
        <v>992</v>
      </c>
      <c r="D135" s="21" t="s">
        <v>993</v>
      </c>
      <c r="E135" s="21" t="s">
        <v>994</v>
      </c>
      <c r="F135" s="21" t="s">
        <v>995</v>
      </c>
      <c r="G135" s="21" t="s">
        <v>996</v>
      </c>
      <c r="H135" s="21" t="s">
        <v>9</v>
      </c>
      <c r="I135" s="21" t="s">
        <v>335</v>
      </c>
      <c r="J135" s="71">
        <v>25079.6</v>
      </c>
      <c r="K135" s="23" t="s">
        <v>3177</v>
      </c>
      <c r="L135" s="71">
        <v>782.09</v>
      </c>
      <c r="M135" s="23" t="s">
        <v>3177</v>
      </c>
      <c r="N135" s="72">
        <f t="shared" si="2"/>
        <v>0.0311843091596357</v>
      </c>
      <c r="O135" s="72" t="s">
        <v>3327</v>
      </c>
      <c r="P135" s="38" t="s">
        <v>3328</v>
      </c>
    </row>
    <row r="136" spans="1:16">
      <c r="A136" s="23" t="s">
        <v>997</v>
      </c>
      <c r="B136" s="21" t="s">
        <v>998</v>
      </c>
      <c r="C136" s="21" t="s">
        <v>999</v>
      </c>
      <c r="D136" s="23" t="s">
        <v>1000</v>
      </c>
      <c r="E136" s="23" t="s">
        <v>1001</v>
      </c>
      <c r="F136" s="23" t="s">
        <v>1002</v>
      </c>
      <c r="G136" s="23">
        <v>13582927606</v>
      </c>
      <c r="H136" s="23" t="s">
        <v>9</v>
      </c>
      <c r="I136" s="23" t="s">
        <v>1003</v>
      </c>
      <c r="J136" s="71">
        <v>25059.59</v>
      </c>
      <c r="K136" s="23" t="s">
        <v>3177</v>
      </c>
      <c r="L136" s="71">
        <v>1355.77</v>
      </c>
      <c r="M136" s="23" t="s">
        <v>3177</v>
      </c>
      <c r="N136" s="72">
        <f t="shared" si="2"/>
        <v>0.054101842847389</v>
      </c>
      <c r="O136" s="73" t="s">
        <v>3329</v>
      </c>
      <c r="P136" s="23"/>
    </row>
    <row r="137" spans="1:17">
      <c r="A137" s="23" t="s">
        <v>1004</v>
      </c>
      <c r="B137" s="21" t="s">
        <v>1005</v>
      </c>
      <c r="C137" s="21" t="s">
        <v>1006</v>
      </c>
      <c r="D137" s="23" t="s">
        <v>1007</v>
      </c>
      <c r="E137" s="23" t="s">
        <v>1008</v>
      </c>
      <c r="F137" s="23" t="s">
        <v>1009</v>
      </c>
      <c r="G137" s="23">
        <v>13400123636</v>
      </c>
      <c r="H137" s="23" t="s">
        <v>9</v>
      </c>
      <c r="I137" s="23" t="s">
        <v>178</v>
      </c>
      <c r="J137" s="71">
        <v>25050</v>
      </c>
      <c r="K137" s="23" t="s">
        <v>3177</v>
      </c>
      <c r="L137" s="71">
        <v>752</v>
      </c>
      <c r="M137" s="23" t="s">
        <v>3177</v>
      </c>
      <c r="N137" s="72">
        <f t="shared" si="2"/>
        <v>0.0300199600798403</v>
      </c>
      <c r="O137" s="73" t="s">
        <v>3330</v>
      </c>
      <c r="P137" s="38" t="s">
        <v>3331</v>
      </c>
      <c r="Q137" s="10">
        <v>1</v>
      </c>
    </row>
    <row r="138" spans="1:16">
      <c r="A138" s="38" t="s">
        <v>1010</v>
      </c>
      <c r="B138" s="21" t="s">
        <v>1011</v>
      </c>
      <c r="C138" s="21" t="s">
        <v>1012</v>
      </c>
      <c r="D138" s="23" t="s">
        <v>1013</v>
      </c>
      <c r="E138" s="23" t="s">
        <v>1014</v>
      </c>
      <c r="F138" s="23" t="s">
        <v>1015</v>
      </c>
      <c r="G138" s="23">
        <v>15833011288</v>
      </c>
      <c r="H138" s="23" t="s">
        <v>300</v>
      </c>
      <c r="I138" s="23" t="s">
        <v>301</v>
      </c>
      <c r="J138" s="71">
        <v>25034.76</v>
      </c>
      <c r="K138" s="23" t="s">
        <v>3176</v>
      </c>
      <c r="L138" s="71">
        <v>776.64</v>
      </c>
      <c r="M138" s="23" t="s">
        <v>3177</v>
      </c>
      <c r="N138" s="72">
        <f t="shared" si="2"/>
        <v>0.0310224663627692</v>
      </c>
      <c r="O138" s="73" t="s">
        <v>3332</v>
      </c>
      <c r="P138" s="23"/>
    </row>
    <row r="139" spans="1:16">
      <c r="A139" s="23" t="s">
        <v>1016</v>
      </c>
      <c r="B139" s="21" t="s">
        <v>1017</v>
      </c>
      <c r="C139" s="21" t="s">
        <v>1018</v>
      </c>
      <c r="D139" s="23" t="s">
        <v>1019</v>
      </c>
      <c r="E139" s="23" t="s">
        <v>1020</v>
      </c>
      <c r="F139" s="23" t="s">
        <v>1021</v>
      </c>
      <c r="G139" s="23">
        <v>13810233844</v>
      </c>
      <c r="H139" s="23" t="s">
        <v>9</v>
      </c>
      <c r="I139" s="23" t="s">
        <v>114</v>
      </c>
      <c r="J139" s="71">
        <v>24753.67</v>
      </c>
      <c r="K139" s="23" t="s">
        <v>3177</v>
      </c>
      <c r="L139" s="71">
        <v>1091.52</v>
      </c>
      <c r="M139" s="23" t="s">
        <v>3177</v>
      </c>
      <c r="N139" s="72">
        <f t="shared" si="2"/>
        <v>0.0440952796090438</v>
      </c>
      <c r="O139" s="73" t="s">
        <v>3333</v>
      </c>
      <c r="P139" s="23"/>
    </row>
    <row r="140" spans="1:16">
      <c r="A140" s="21" t="s">
        <v>1022</v>
      </c>
      <c r="B140" s="21" t="s">
        <v>1023</v>
      </c>
      <c r="C140" s="21" t="s">
        <v>1024</v>
      </c>
      <c r="D140" s="21" t="s">
        <v>1025</v>
      </c>
      <c r="E140" s="21" t="s">
        <v>1026</v>
      </c>
      <c r="F140" s="21" t="s">
        <v>1027</v>
      </c>
      <c r="G140" s="21" t="s">
        <v>1028</v>
      </c>
      <c r="H140" s="21" t="s">
        <v>9</v>
      </c>
      <c r="I140" s="21" t="s">
        <v>335</v>
      </c>
      <c r="J140" s="71">
        <v>24594.64</v>
      </c>
      <c r="K140" s="23" t="s">
        <v>3177</v>
      </c>
      <c r="L140" s="71">
        <v>1212.09</v>
      </c>
      <c r="M140" s="23" t="s">
        <v>3177</v>
      </c>
      <c r="N140" s="72">
        <f t="shared" si="2"/>
        <v>0.0492826892363539</v>
      </c>
      <c r="O140" s="73" t="s">
        <v>3334</v>
      </c>
      <c r="P140" s="23"/>
    </row>
    <row r="141" spans="1:16">
      <c r="A141" s="21" t="s">
        <v>99</v>
      </c>
      <c r="B141" s="21" t="s">
        <v>1099</v>
      </c>
      <c r="C141" s="21" t="s">
        <v>1100</v>
      </c>
      <c r="D141" s="21" t="s">
        <v>1101</v>
      </c>
      <c r="E141" s="21" t="s">
        <v>1102</v>
      </c>
      <c r="F141" s="21" t="s">
        <v>1103</v>
      </c>
      <c r="G141" s="21" t="s">
        <v>1104</v>
      </c>
      <c r="H141" s="21" t="s">
        <v>9</v>
      </c>
      <c r="I141" s="21" t="s">
        <v>1105</v>
      </c>
      <c r="J141" s="71">
        <v>24594</v>
      </c>
      <c r="K141" s="23" t="s">
        <v>3176</v>
      </c>
      <c r="L141" s="71">
        <v>1514</v>
      </c>
      <c r="M141" s="23" t="s">
        <v>3177</v>
      </c>
      <c r="N141" s="72">
        <f t="shared" si="2"/>
        <v>0.0615597300154509</v>
      </c>
      <c r="O141" s="73" t="s">
        <v>3335</v>
      </c>
      <c r="P141" s="23"/>
    </row>
    <row r="142" spans="1:16">
      <c r="A142" s="21" t="s">
        <v>1029</v>
      </c>
      <c r="B142" s="21" t="s">
        <v>1030</v>
      </c>
      <c r="C142" s="21" t="s">
        <v>1031</v>
      </c>
      <c r="D142" s="21" t="s">
        <v>1032</v>
      </c>
      <c r="E142" s="21" t="s">
        <v>1033</v>
      </c>
      <c r="F142" s="21" t="s">
        <v>1034</v>
      </c>
      <c r="G142" s="21" t="s">
        <v>1035</v>
      </c>
      <c r="H142" s="21" t="s">
        <v>1036</v>
      </c>
      <c r="I142" s="21" t="s">
        <v>301</v>
      </c>
      <c r="J142" s="71">
        <v>24284</v>
      </c>
      <c r="K142" s="23" t="s">
        <v>3177</v>
      </c>
      <c r="L142" s="71">
        <v>1214.19</v>
      </c>
      <c r="M142" s="23" t="s">
        <v>3177</v>
      </c>
      <c r="N142" s="72">
        <f t="shared" si="2"/>
        <v>0.0499995882062263</v>
      </c>
      <c r="O142" s="73" t="s">
        <v>3336</v>
      </c>
      <c r="P142" s="23"/>
    </row>
    <row r="143" spans="1:16">
      <c r="A143" s="23" t="s">
        <v>1037</v>
      </c>
      <c r="B143" s="21" t="s">
        <v>1038</v>
      </c>
      <c r="C143" s="21" t="s">
        <v>1039</v>
      </c>
      <c r="D143" s="23" t="s">
        <v>1040</v>
      </c>
      <c r="E143" s="23" t="s">
        <v>1041</v>
      </c>
      <c r="F143" s="23" t="s">
        <v>1042</v>
      </c>
      <c r="G143" s="23" t="s">
        <v>1043</v>
      </c>
      <c r="H143" s="23" t="s">
        <v>9</v>
      </c>
      <c r="I143" s="23" t="s">
        <v>589</v>
      </c>
      <c r="J143" s="71">
        <v>23880</v>
      </c>
      <c r="K143" s="23" t="s">
        <v>3176</v>
      </c>
      <c r="L143" s="71">
        <v>740</v>
      </c>
      <c r="M143" s="23" t="s">
        <v>3177</v>
      </c>
      <c r="N143" s="72">
        <f t="shared" si="2"/>
        <v>0.0309882747068677</v>
      </c>
      <c r="O143" s="73" t="s">
        <v>3337</v>
      </c>
      <c r="P143" s="23"/>
    </row>
    <row r="144" spans="1:16">
      <c r="A144" s="23" t="s">
        <v>1044</v>
      </c>
      <c r="B144" s="21" t="s">
        <v>1045</v>
      </c>
      <c r="C144" s="21" t="s">
        <v>1046</v>
      </c>
      <c r="D144" s="23" t="s">
        <v>1047</v>
      </c>
      <c r="E144" s="23" t="s">
        <v>1048</v>
      </c>
      <c r="F144" s="23" t="s">
        <v>1049</v>
      </c>
      <c r="G144" s="23">
        <v>15373781223</v>
      </c>
      <c r="H144" s="23" t="s">
        <v>9</v>
      </c>
      <c r="I144" s="23" t="s">
        <v>114</v>
      </c>
      <c r="J144" s="71">
        <v>23284</v>
      </c>
      <c r="K144" s="23" t="s">
        <v>3177</v>
      </c>
      <c r="L144" s="71">
        <v>1267</v>
      </c>
      <c r="M144" s="23" t="s">
        <v>3176</v>
      </c>
      <c r="N144" s="72">
        <f t="shared" si="2"/>
        <v>0.0544150489606597</v>
      </c>
      <c r="O144" s="72"/>
      <c r="P144" s="23"/>
    </row>
    <row r="145" spans="1:16">
      <c r="A145" s="38" t="s">
        <v>115</v>
      </c>
      <c r="B145" s="21" t="s">
        <v>1050</v>
      </c>
      <c r="C145" s="21" t="s">
        <v>1051</v>
      </c>
      <c r="D145" s="23" t="s">
        <v>1052</v>
      </c>
      <c r="E145" s="23" t="s">
        <v>1053</v>
      </c>
      <c r="F145" s="23" t="s">
        <v>1054</v>
      </c>
      <c r="G145" s="23">
        <v>13383128662</v>
      </c>
      <c r="H145" s="23" t="s">
        <v>526</v>
      </c>
      <c r="I145" s="23" t="s">
        <v>1055</v>
      </c>
      <c r="J145" s="71">
        <v>23269</v>
      </c>
      <c r="K145" s="23" t="s">
        <v>3177</v>
      </c>
      <c r="L145" s="71">
        <v>1489</v>
      </c>
      <c r="M145" s="23" t="s">
        <v>3177</v>
      </c>
      <c r="N145" s="72">
        <f t="shared" si="2"/>
        <v>0.0639907172633117</v>
      </c>
      <c r="O145" s="73" t="s">
        <v>3338</v>
      </c>
      <c r="P145" s="23"/>
    </row>
    <row r="146" spans="1:16">
      <c r="A146" s="23" t="s">
        <v>1056</v>
      </c>
      <c r="B146" s="21" t="s">
        <v>1057</v>
      </c>
      <c r="C146" s="21" t="s">
        <v>1058</v>
      </c>
      <c r="D146" s="23" t="s">
        <v>1059</v>
      </c>
      <c r="E146" s="23" t="s">
        <v>1060</v>
      </c>
      <c r="F146" s="23" t="s">
        <v>1061</v>
      </c>
      <c r="G146" s="23">
        <v>13483738769</v>
      </c>
      <c r="H146" s="23" t="s">
        <v>9</v>
      </c>
      <c r="I146" s="23" t="s">
        <v>114</v>
      </c>
      <c r="J146" s="71">
        <v>23089.94</v>
      </c>
      <c r="K146" s="23" t="s">
        <v>3177</v>
      </c>
      <c r="L146" s="71">
        <v>1211.57</v>
      </c>
      <c r="M146" s="23" t="s">
        <v>3177</v>
      </c>
      <c r="N146" s="72">
        <f t="shared" si="2"/>
        <v>0.0524717690907815</v>
      </c>
      <c r="O146" s="73" t="s">
        <v>3339</v>
      </c>
      <c r="P146" s="23"/>
    </row>
    <row r="147" spans="1:16">
      <c r="A147" s="21" t="s">
        <v>1062</v>
      </c>
      <c r="B147" s="21" t="s">
        <v>1063</v>
      </c>
      <c r="C147" s="21" t="s">
        <v>1064</v>
      </c>
      <c r="D147" s="21" t="s">
        <v>1065</v>
      </c>
      <c r="E147" s="21" t="s">
        <v>1066</v>
      </c>
      <c r="F147" s="21" t="s">
        <v>1067</v>
      </c>
      <c r="G147" s="21" t="s">
        <v>1068</v>
      </c>
      <c r="H147" s="21" t="s">
        <v>9</v>
      </c>
      <c r="I147" s="21" t="s">
        <v>1069</v>
      </c>
      <c r="J147" s="71">
        <v>22975</v>
      </c>
      <c r="K147" s="23" t="s">
        <v>3177</v>
      </c>
      <c r="L147" s="71">
        <v>260</v>
      </c>
      <c r="M147" s="23" t="s">
        <v>3177</v>
      </c>
      <c r="N147" s="72">
        <f t="shared" si="2"/>
        <v>0.011316648531012</v>
      </c>
      <c r="O147" s="73" t="s">
        <v>3340</v>
      </c>
      <c r="P147" s="23"/>
    </row>
    <row r="148" spans="1:16">
      <c r="A148" s="23" t="s">
        <v>55</v>
      </c>
      <c r="B148" s="23" t="s">
        <v>1070</v>
      </c>
      <c r="C148" s="27">
        <v>42376</v>
      </c>
      <c r="D148" s="23" t="s">
        <v>1071</v>
      </c>
      <c r="E148" s="23" t="s">
        <v>1072</v>
      </c>
      <c r="F148" s="23" t="s">
        <v>1073</v>
      </c>
      <c r="G148" s="23">
        <v>13582514759</v>
      </c>
      <c r="H148" s="23" t="s">
        <v>526</v>
      </c>
      <c r="I148" s="23" t="s">
        <v>1074</v>
      </c>
      <c r="J148" s="71">
        <v>22713.78</v>
      </c>
      <c r="K148" s="23" t="s">
        <v>3177</v>
      </c>
      <c r="L148" s="71">
        <v>2019.25</v>
      </c>
      <c r="M148" s="23" t="s">
        <v>3177</v>
      </c>
      <c r="N148" s="72">
        <f t="shared" si="2"/>
        <v>0.0888997780202151</v>
      </c>
      <c r="O148" s="73" t="s">
        <v>3341</v>
      </c>
      <c r="P148" s="23"/>
    </row>
    <row r="149" spans="1:16">
      <c r="A149" s="23" t="s">
        <v>1075</v>
      </c>
      <c r="B149" s="23" t="s">
        <v>1076</v>
      </c>
      <c r="C149" s="21" t="s">
        <v>1077</v>
      </c>
      <c r="D149" s="23" t="s">
        <v>1078</v>
      </c>
      <c r="E149" s="23" t="s">
        <v>1079</v>
      </c>
      <c r="F149" s="23" t="s">
        <v>1080</v>
      </c>
      <c r="G149" s="23">
        <v>13785804973</v>
      </c>
      <c r="H149" s="23" t="s">
        <v>9</v>
      </c>
      <c r="I149" s="23" t="s">
        <v>114</v>
      </c>
      <c r="J149" s="71">
        <v>22584.75</v>
      </c>
      <c r="K149" s="23" t="s">
        <v>3177</v>
      </c>
      <c r="L149" s="71">
        <v>1107.17</v>
      </c>
      <c r="M149" s="23" t="s">
        <v>3177</v>
      </c>
      <c r="N149" s="72">
        <f t="shared" si="2"/>
        <v>0.0490229026223447</v>
      </c>
      <c r="O149" s="73" t="s">
        <v>3342</v>
      </c>
      <c r="P149" s="23"/>
    </row>
    <row r="150" spans="1:16">
      <c r="A150" s="21" t="s">
        <v>1081</v>
      </c>
      <c r="B150" s="21" t="s">
        <v>1082</v>
      </c>
      <c r="C150" s="21" t="s">
        <v>1083</v>
      </c>
      <c r="D150" s="21" t="s">
        <v>1084</v>
      </c>
      <c r="E150" s="21" t="s">
        <v>1085</v>
      </c>
      <c r="F150" s="21" t="s">
        <v>1086</v>
      </c>
      <c r="G150" s="21" t="s">
        <v>1087</v>
      </c>
      <c r="H150" s="21" t="s">
        <v>9</v>
      </c>
      <c r="I150" s="21" t="s">
        <v>114</v>
      </c>
      <c r="J150" s="71">
        <v>22583.86</v>
      </c>
      <c r="K150" s="23" t="s">
        <v>3177</v>
      </c>
      <c r="L150" s="71">
        <v>1236.23</v>
      </c>
      <c r="M150" s="23" t="s">
        <v>3176</v>
      </c>
      <c r="N150" s="72">
        <f t="shared" si="2"/>
        <v>0.0547395352255992</v>
      </c>
      <c r="O150" s="73" t="s">
        <v>3343</v>
      </c>
      <c r="P150" s="23"/>
    </row>
    <row r="151" spans="1:16">
      <c r="A151" s="21" t="s">
        <v>1088</v>
      </c>
      <c r="B151" s="21" t="s">
        <v>1089</v>
      </c>
      <c r="C151" s="21" t="s">
        <v>1090</v>
      </c>
      <c r="D151" s="21" t="s">
        <v>1091</v>
      </c>
      <c r="E151" s="21" t="s">
        <v>1092</v>
      </c>
      <c r="F151" s="21" t="s">
        <v>1093</v>
      </c>
      <c r="G151" s="60">
        <v>13832708066</v>
      </c>
      <c r="H151" s="21" t="s">
        <v>9</v>
      </c>
      <c r="I151" s="21" t="s">
        <v>405</v>
      </c>
      <c r="J151" s="71">
        <v>22371.92</v>
      </c>
      <c r="K151" s="23" t="s">
        <v>3177</v>
      </c>
      <c r="L151" s="71">
        <v>883.6</v>
      </c>
      <c r="M151" s="23" t="s">
        <v>3177</v>
      </c>
      <c r="N151" s="72">
        <f t="shared" si="2"/>
        <v>0.0394959395527965</v>
      </c>
      <c r="O151" s="73" t="s">
        <v>3344</v>
      </c>
      <c r="P151" s="23"/>
    </row>
    <row r="152" spans="1:16">
      <c r="A152" s="23" t="s">
        <v>1094</v>
      </c>
      <c r="B152" s="21" t="s">
        <v>1095</v>
      </c>
      <c r="C152" s="27">
        <v>35940</v>
      </c>
      <c r="D152" s="28" t="s">
        <v>1096</v>
      </c>
      <c r="E152" s="28" t="s">
        <v>1097</v>
      </c>
      <c r="F152" s="28" t="s">
        <v>1098</v>
      </c>
      <c r="G152" s="23">
        <v>18911614993</v>
      </c>
      <c r="H152" s="23" t="s">
        <v>9</v>
      </c>
      <c r="I152" s="23" t="s">
        <v>178</v>
      </c>
      <c r="J152" s="71">
        <v>22330</v>
      </c>
      <c r="K152" s="23" t="s">
        <v>3177</v>
      </c>
      <c r="L152" s="71">
        <v>918.35</v>
      </c>
      <c r="M152" s="23" t="s">
        <v>3177</v>
      </c>
      <c r="N152" s="72">
        <f t="shared" si="2"/>
        <v>0.0411262875055979</v>
      </c>
      <c r="O152" s="73" t="s">
        <v>3345</v>
      </c>
      <c r="P152" s="23"/>
    </row>
    <row r="153" spans="1:16">
      <c r="A153" s="21" t="s">
        <v>1106</v>
      </c>
      <c r="B153" s="21" t="s">
        <v>1107</v>
      </c>
      <c r="C153" s="21" t="s">
        <v>1108</v>
      </c>
      <c r="D153" s="21" t="s">
        <v>1109</v>
      </c>
      <c r="E153" s="21" t="s">
        <v>1110</v>
      </c>
      <c r="F153" s="21" t="s">
        <v>1111</v>
      </c>
      <c r="G153" s="21" t="s">
        <v>1112</v>
      </c>
      <c r="H153" s="21" t="s">
        <v>9</v>
      </c>
      <c r="I153" s="21" t="s">
        <v>114</v>
      </c>
      <c r="J153" s="71">
        <v>21616.09</v>
      </c>
      <c r="K153" s="23" t="s">
        <v>3177</v>
      </c>
      <c r="L153" s="71">
        <v>1030.9</v>
      </c>
      <c r="M153" s="23" t="s">
        <v>3177</v>
      </c>
      <c r="N153" s="72">
        <f t="shared" si="2"/>
        <v>0.0476913262296743</v>
      </c>
      <c r="O153" s="73" t="s">
        <v>3346</v>
      </c>
      <c r="P153" s="23"/>
    </row>
    <row r="154" spans="1:16">
      <c r="A154" s="23" t="s">
        <v>54</v>
      </c>
      <c r="B154" s="23" t="s">
        <v>1113</v>
      </c>
      <c r="C154" s="21" t="s">
        <v>1114</v>
      </c>
      <c r="D154" s="23" t="s">
        <v>1115</v>
      </c>
      <c r="E154" s="23" t="s">
        <v>1116</v>
      </c>
      <c r="F154" s="23" t="s">
        <v>1117</v>
      </c>
      <c r="G154" s="23">
        <v>18733781626</v>
      </c>
      <c r="H154" s="23" t="s">
        <v>9</v>
      </c>
      <c r="I154" s="23" t="s">
        <v>178</v>
      </c>
      <c r="J154" s="71">
        <v>21582</v>
      </c>
      <c r="K154" s="23" t="s">
        <v>3177</v>
      </c>
      <c r="L154" s="71">
        <v>1929</v>
      </c>
      <c r="M154" s="23" t="s">
        <v>3177</v>
      </c>
      <c r="N154" s="72">
        <f t="shared" si="2"/>
        <v>0.0893800389213233</v>
      </c>
      <c r="O154" s="73" t="s">
        <v>3347</v>
      </c>
      <c r="P154" s="38" t="s">
        <v>3348</v>
      </c>
    </row>
    <row r="155" spans="1:16">
      <c r="A155" s="21" t="s">
        <v>1118</v>
      </c>
      <c r="B155" s="21" t="s">
        <v>1119</v>
      </c>
      <c r="C155" s="21" t="s">
        <v>1120</v>
      </c>
      <c r="D155" s="21" t="s">
        <v>1121</v>
      </c>
      <c r="E155" s="21" t="s">
        <v>1122</v>
      </c>
      <c r="F155" s="21" t="s">
        <v>1123</v>
      </c>
      <c r="G155" s="21" t="s">
        <v>1124</v>
      </c>
      <c r="H155" s="21" t="s">
        <v>163</v>
      </c>
      <c r="I155" s="21" t="s">
        <v>163</v>
      </c>
      <c r="J155" s="71">
        <v>21435</v>
      </c>
      <c r="K155" s="23" t="s">
        <v>3177</v>
      </c>
      <c r="L155" s="71">
        <v>645</v>
      </c>
      <c r="M155" s="23" t="s">
        <v>3177</v>
      </c>
      <c r="N155" s="72">
        <f t="shared" si="2"/>
        <v>0.0300909727081875</v>
      </c>
      <c r="O155" s="73" t="s">
        <v>3349</v>
      </c>
      <c r="P155" s="23"/>
    </row>
    <row r="156" spans="1:16">
      <c r="A156" s="23" t="s">
        <v>1125</v>
      </c>
      <c r="B156" s="21" t="s">
        <v>1126</v>
      </c>
      <c r="C156" s="21" t="s">
        <v>1127</v>
      </c>
      <c r="D156" s="23" t="s">
        <v>1128</v>
      </c>
      <c r="E156" s="23" t="s">
        <v>1129</v>
      </c>
      <c r="F156" s="23" t="s">
        <v>1130</v>
      </c>
      <c r="G156" s="23">
        <v>15132285898</v>
      </c>
      <c r="H156" s="23" t="s">
        <v>300</v>
      </c>
      <c r="I156" s="23" t="s">
        <v>1131</v>
      </c>
      <c r="J156" s="71">
        <v>21427</v>
      </c>
      <c r="K156" s="23" t="s">
        <v>3177</v>
      </c>
      <c r="L156" s="71">
        <v>1173</v>
      </c>
      <c r="M156" s="23" t="s">
        <v>3177</v>
      </c>
      <c r="N156" s="72">
        <f t="shared" si="2"/>
        <v>0.0547440145610678</v>
      </c>
      <c r="O156" s="73" t="s">
        <v>3350</v>
      </c>
      <c r="P156" s="23"/>
    </row>
    <row r="157" spans="1:16">
      <c r="A157" s="21" t="s">
        <v>1168</v>
      </c>
      <c r="B157" s="21" t="s">
        <v>1169</v>
      </c>
      <c r="C157" s="21" t="s">
        <v>1170</v>
      </c>
      <c r="D157" s="21" t="s">
        <v>1171</v>
      </c>
      <c r="E157" s="21" t="s">
        <v>1172</v>
      </c>
      <c r="F157" s="21" t="s">
        <v>1173</v>
      </c>
      <c r="G157" s="21" t="s">
        <v>1174</v>
      </c>
      <c r="H157" s="21" t="s">
        <v>9</v>
      </c>
      <c r="I157" s="21" t="s">
        <v>114</v>
      </c>
      <c r="J157" s="71">
        <v>21165.21</v>
      </c>
      <c r="K157" s="23" t="s">
        <v>3176</v>
      </c>
      <c r="L157" s="71">
        <v>883.02</v>
      </c>
      <c r="M157" s="23" t="s">
        <v>3177</v>
      </c>
      <c r="N157" s="72">
        <f t="shared" si="2"/>
        <v>0.0417203514635574</v>
      </c>
      <c r="O157" s="73" t="s">
        <v>3351</v>
      </c>
      <c r="P157" s="23"/>
    </row>
    <row r="158" spans="1:16">
      <c r="A158" s="21" t="s">
        <v>1132</v>
      </c>
      <c r="B158" s="21" t="s">
        <v>1133</v>
      </c>
      <c r="C158" s="21" t="s">
        <v>1134</v>
      </c>
      <c r="D158" s="21" t="s">
        <v>1135</v>
      </c>
      <c r="E158" s="21" t="s">
        <v>1136</v>
      </c>
      <c r="F158" s="21" t="s">
        <v>1137</v>
      </c>
      <c r="G158" s="21" t="s">
        <v>1138</v>
      </c>
      <c r="H158" s="21" t="s">
        <v>9</v>
      </c>
      <c r="I158" s="21" t="s">
        <v>1131</v>
      </c>
      <c r="J158" s="71">
        <v>21068.3</v>
      </c>
      <c r="K158" s="23" t="s">
        <v>3177</v>
      </c>
      <c r="L158" s="71">
        <v>948.9</v>
      </c>
      <c r="M158" s="23" t="s">
        <v>3177</v>
      </c>
      <c r="N158" s="72">
        <f t="shared" si="2"/>
        <v>0.0450392295534049</v>
      </c>
      <c r="O158" s="73" t="s">
        <v>3352</v>
      </c>
      <c r="P158" s="23"/>
    </row>
    <row r="159" spans="1:16">
      <c r="A159" s="23" t="s">
        <v>143</v>
      </c>
      <c r="B159" s="21" t="s">
        <v>1139</v>
      </c>
      <c r="C159" s="21" t="s">
        <v>1140</v>
      </c>
      <c r="D159" s="23" t="s">
        <v>1141</v>
      </c>
      <c r="E159" s="23" t="s">
        <v>1142</v>
      </c>
      <c r="F159" s="23" t="s">
        <v>1143</v>
      </c>
      <c r="G159" s="23">
        <v>13513216006</v>
      </c>
      <c r="H159" s="23" t="s">
        <v>9</v>
      </c>
      <c r="I159" s="23" t="s">
        <v>114</v>
      </c>
      <c r="J159" s="71">
        <v>20948</v>
      </c>
      <c r="K159" s="23" t="s">
        <v>3177</v>
      </c>
      <c r="L159" s="71">
        <v>1252</v>
      </c>
      <c r="M159" s="23" t="s">
        <v>3177</v>
      </c>
      <c r="N159" s="72">
        <f t="shared" si="2"/>
        <v>0.0597670421997327</v>
      </c>
      <c r="O159" s="73" t="s">
        <v>3353</v>
      </c>
      <c r="P159" s="23"/>
    </row>
    <row r="160" spans="1:16">
      <c r="A160" s="21" t="s">
        <v>1144</v>
      </c>
      <c r="B160" s="21" t="s">
        <v>1145</v>
      </c>
      <c r="C160" s="21" t="s">
        <v>1146</v>
      </c>
      <c r="D160" s="21" t="s">
        <v>1147</v>
      </c>
      <c r="E160" s="21" t="s">
        <v>1148</v>
      </c>
      <c r="F160" s="21" t="s">
        <v>1149</v>
      </c>
      <c r="G160" s="21" t="s">
        <v>1150</v>
      </c>
      <c r="H160" s="21" t="s">
        <v>9</v>
      </c>
      <c r="I160" s="21" t="s">
        <v>1151</v>
      </c>
      <c r="J160" s="71">
        <v>20858</v>
      </c>
      <c r="K160" s="23" t="s">
        <v>3177</v>
      </c>
      <c r="L160" s="71">
        <v>1192</v>
      </c>
      <c r="M160" s="23" t="s">
        <v>3177</v>
      </c>
      <c r="N160" s="72">
        <f t="shared" si="2"/>
        <v>0.0571483363697382</v>
      </c>
      <c r="O160" s="73" t="s">
        <v>3354</v>
      </c>
      <c r="P160" s="23"/>
    </row>
    <row r="161" spans="1:16">
      <c r="A161" s="23" t="s">
        <v>15</v>
      </c>
      <c r="B161" s="21" t="s">
        <v>1152</v>
      </c>
      <c r="C161" s="21" t="s">
        <v>1153</v>
      </c>
      <c r="D161" s="23" t="s">
        <v>1154</v>
      </c>
      <c r="E161" s="23" t="s">
        <v>695</v>
      </c>
      <c r="F161" s="23" t="s">
        <v>1155</v>
      </c>
      <c r="G161" s="23">
        <v>15632328780</v>
      </c>
      <c r="H161" s="23" t="s">
        <v>17</v>
      </c>
      <c r="I161" s="23" t="s">
        <v>527</v>
      </c>
      <c r="J161" s="71">
        <v>20801</v>
      </c>
      <c r="K161" s="23" t="s">
        <v>3177</v>
      </c>
      <c r="L161" s="71">
        <v>3475</v>
      </c>
      <c r="M161" s="23" t="s">
        <v>3177</v>
      </c>
      <c r="N161" s="72">
        <f t="shared" si="2"/>
        <v>0.167059275996346</v>
      </c>
      <c r="O161" s="73" t="s">
        <v>3355</v>
      </c>
      <c r="P161" s="23"/>
    </row>
    <row r="162" spans="1:16">
      <c r="A162" s="23" t="s">
        <v>1156</v>
      </c>
      <c r="B162" s="21" t="s">
        <v>1157</v>
      </c>
      <c r="C162" s="21" t="s">
        <v>1158</v>
      </c>
      <c r="D162" s="23" t="s">
        <v>1159</v>
      </c>
      <c r="E162" s="23" t="s">
        <v>1160</v>
      </c>
      <c r="F162" s="23" t="s">
        <v>1161</v>
      </c>
      <c r="G162" s="23" t="s">
        <v>1162</v>
      </c>
      <c r="H162" s="23" t="s">
        <v>9</v>
      </c>
      <c r="I162" s="23" t="s">
        <v>114</v>
      </c>
      <c r="J162" s="71">
        <v>20708</v>
      </c>
      <c r="K162" s="23" t="s">
        <v>3177</v>
      </c>
      <c r="L162" s="71">
        <v>958</v>
      </c>
      <c r="M162" s="23" t="s">
        <v>3177</v>
      </c>
      <c r="N162" s="72">
        <f t="shared" si="2"/>
        <v>0.0462623140815144</v>
      </c>
      <c r="O162" s="73" t="s">
        <v>3356</v>
      </c>
      <c r="P162" s="23"/>
    </row>
    <row r="163" spans="1:16">
      <c r="A163" s="23" t="s">
        <v>1163</v>
      </c>
      <c r="B163" s="21" t="s">
        <v>1164</v>
      </c>
      <c r="C163" s="21" t="s">
        <v>1165</v>
      </c>
      <c r="D163" s="23" t="s">
        <v>1166</v>
      </c>
      <c r="E163" s="23" t="s">
        <v>1167</v>
      </c>
      <c r="F163" s="23" t="s">
        <v>1167</v>
      </c>
      <c r="G163" s="23">
        <v>15132602853</v>
      </c>
      <c r="H163" s="23" t="s">
        <v>9</v>
      </c>
      <c r="I163" s="23" t="s">
        <v>114</v>
      </c>
      <c r="J163" s="71">
        <v>20434</v>
      </c>
      <c r="K163" s="23" t="s">
        <v>3177</v>
      </c>
      <c r="L163" s="71">
        <v>905.76</v>
      </c>
      <c r="M163" s="23" t="s">
        <v>3177</v>
      </c>
      <c r="N163" s="72">
        <f t="shared" si="2"/>
        <v>0.0443261231281198</v>
      </c>
      <c r="O163" s="73" t="s">
        <v>3357</v>
      </c>
      <c r="P163" s="23"/>
    </row>
    <row r="164" spans="1:17">
      <c r="A164" s="21" t="s">
        <v>77</v>
      </c>
      <c r="B164" s="21" t="s">
        <v>1175</v>
      </c>
      <c r="C164" s="21" t="s">
        <v>1176</v>
      </c>
      <c r="D164" s="21" t="s">
        <v>1177</v>
      </c>
      <c r="E164" s="21" t="s">
        <v>1178</v>
      </c>
      <c r="F164" s="21" t="s">
        <v>1179</v>
      </c>
      <c r="G164" s="21" t="s">
        <v>1180</v>
      </c>
      <c r="H164" s="21" t="s">
        <v>9</v>
      </c>
      <c r="I164" s="21" t="s">
        <v>163</v>
      </c>
      <c r="J164" s="71">
        <v>20220</v>
      </c>
      <c r="K164" s="23" t="s">
        <v>3177</v>
      </c>
      <c r="L164" s="71">
        <v>1541</v>
      </c>
      <c r="M164" s="23" t="s">
        <v>3177</v>
      </c>
      <c r="N164" s="72">
        <f t="shared" si="2"/>
        <v>0.0762116716122651</v>
      </c>
      <c r="O164" s="73" t="s">
        <v>3358</v>
      </c>
      <c r="P164" s="38" t="s">
        <v>3359</v>
      </c>
      <c r="Q164" s="10">
        <v>1</v>
      </c>
    </row>
    <row r="165" spans="1:16">
      <c r="A165" s="38" t="s">
        <v>1344</v>
      </c>
      <c r="B165" s="21" t="s">
        <v>1345</v>
      </c>
      <c r="C165" s="21" t="s">
        <v>1346</v>
      </c>
      <c r="D165" s="23" t="s">
        <v>1347</v>
      </c>
      <c r="E165" s="23" t="s">
        <v>1348</v>
      </c>
      <c r="F165" s="23" t="s">
        <v>1349</v>
      </c>
      <c r="G165" s="23">
        <v>13810132108</v>
      </c>
      <c r="H165" s="23" t="s">
        <v>9</v>
      </c>
      <c r="I165" s="23" t="s">
        <v>589</v>
      </c>
      <c r="J165" s="71">
        <v>20000</v>
      </c>
      <c r="K165" s="23" t="s">
        <v>3176</v>
      </c>
      <c r="L165" s="71">
        <v>730</v>
      </c>
      <c r="M165" s="23" t="s">
        <v>3176</v>
      </c>
      <c r="N165" s="72">
        <f t="shared" si="2"/>
        <v>0.0365</v>
      </c>
      <c r="O165" s="73" t="s">
        <v>3360</v>
      </c>
      <c r="P165" s="23" t="s">
        <v>3361</v>
      </c>
    </row>
    <row r="166" spans="1:16">
      <c r="A166" s="21" t="s">
        <v>1181</v>
      </c>
      <c r="B166" s="21" t="s">
        <v>1182</v>
      </c>
      <c r="C166" s="21" t="s">
        <v>1183</v>
      </c>
      <c r="D166" s="21" t="s">
        <v>1184</v>
      </c>
      <c r="E166" s="21" t="s">
        <v>1185</v>
      </c>
      <c r="F166" s="21" t="s">
        <v>1186</v>
      </c>
      <c r="G166" s="21" t="s">
        <v>1187</v>
      </c>
      <c r="H166" s="21" t="s">
        <v>29</v>
      </c>
      <c r="I166" s="21" t="s">
        <v>301</v>
      </c>
      <c r="J166" s="71">
        <v>19968</v>
      </c>
      <c r="K166" s="23"/>
      <c r="L166" s="71">
        <v>809</v>
      </c>
      <c r="M166" s="23"/>
      <c r="N166" s="72">
        <f t="shared" si="2"/>
        <v>0.0405148237179487</v>
      </c>
      <c r="O166" s="73" t="s">
        <v>3362</v>
      </c>
      <c r="P166" s="23"/>
    </row>
    <row r="167" spans="1:16">
      <c r="A167" s="21" t="s">
        <v>1188</v>
      </c>
      <c r="B167" s="21" t="s">
        <v>1189</v>
      </c>
      <c r="C167" s="21" t="s">
        <v>1190</v>
      </c>
      <c r="D167" s="21" t="s">
        <v>1191</v>
      </c>
      <c r="E167" s="21" t="s">
        <v>1192</v>
      </c>
      <c r="F167" s="21" t="s">
        <v>1193</v>
      </c>
      <c r="G167" s="21" t="s">
        <v>1194</v>
      </c>
      <c r="H167" s="21" t="s">
        <v>9</v>
      </c>
      <c r="I167" s="21" t="s">
        <v>114</v>
      </c>
      <c r="J167" s="71">
        <v>19933.62</v>
      </c>
      <c r="K167" s="23" t="s">
        <v>3177</v>
      </c>
      <c r="L167" s="71">
        <v>912.05</v>
      </c>
      <c r="M167" s="23" t="s">
        <v>3177</v>
      </c>
      <c r="N167" s="72">
        <f t="shared" si="2"/>
        <v>0.0457543587165803</v>
      </c>
      <c r="O167" s="73" t="s">
        <v>3363</v>
      </c>
      <c r="P167" s="23"/>
    </row>
    <row r="168" spans="1:16">
      <c r="A168" s="23" t="s">
        <v>48</v>
      </c>
      <c r="B168" s="29" t="s">
        <v>1195</v>
      </c>
      <c r="C168" s="27">
        <v>37591</v>
      </c>
      <c r="D168" s="28" t="s">
        <v>1196</v>
      </c>
      <c r="E168" s="28" t="s">
        <v>1197</v>
      </c>
      <c r="F168" s="28" t="s">
        <v>1198</v>
      </c>
      <c r="G168" s="30">
        <v>18931672260</v>
      </c>
      <c r="H168" s="23" t="s">
        <v>1199</v>
      </c>
      <c r="I168" s="23" t="s">
        <v>589</v>
      </c>
      <c r="J168" s="71">
        <v>19926.78</v>
      </c>
      <c r="K168" s="23" t="s">
        <v>3177</v>
      </c>
      <c r="L168" s="71">
        <v>1904.88</v>
      </c>
      <c r="M168" s="23" t="s">
        <v>3177</v>
      </c>
      <c r="N168" s="72">
        <f t="shared" si="2"/>
        <v>0.0955939695224216</v>
      </c>
      <c r="O168" s="73" t="s">
        <v>3364</v>
      </c>
      <c r="P168" s="23"/>
    </row>
    <row r="169" spans="1:16">
      <c r="A169" s="23" t="s">
        <v>1200</v>
      </c>
      <c r="B169" s="21" t="s">
        <v>1201</v>
      </c>
      <c r="C169" s="21" t="s">
        <v>1202</v>
      </c>
      <c r="D169" s="23" t="s">
        <v>1203</v>
      </c>
      <c r="E169" s="23" t="s">
        <v>1204</v>
      </c>
      <c r="F169" s="23" t="s">
        <v>1205</v>
      </c>
      <c r="G169" s="23">
        <v>18633930958</v>
      </c>
      <c r="H169" s="23" t="s">
        <v>1206</v>
      </c>
      <c r="I169" s="23" t="s">
        <v>114</v>
      </c>
      <c r="J169" s="71">
        <v>19807.64</v>
      </c>
      <c r="K169" s="23" t="s">
        <v>3177</v>
      </c>
      <c r="L169" s="71">
        <v>806.28</v>
      </c>
      <c r="M169" s="23" t="s">
        <v>3177</v>
      </c>
      <c r="N169" s="72">
        <f t="shared" si="2"/>
        <v>0.040705505552403</v>
      </c>
      <c r="O169" s="73" t="s">
        <v>3365</v>
      </c>
      <c r="P169" s="23"/>
    </row>
    <row r="170" spans="1:16">
      <c r="A170" s="23" t="s">
        <v>1207</v>
      </c>
      <c r="B170" s="21" t="s">
        <v>1208</v>
      </c>
      <c r="C170" s="21" t="s">
        <v>1209</v>
      </c>
      <c r="D170" s="23" t="s">
        <v>1210</v>
      </c>
      <c r="E170" s="23" t="s">
        <v>1211</v>
      </c>
      <c r="F170" s="23" t="s">
        <v>1212</v>
      </c>
      <c r="G170" s="23">
        <v>18631880669</v>
      </c>
      <c r="H170" s="23" t="s">
        <v>608</v>
      </c>
      <c r="I170" s="23" t="s">
        <v>114</v>
      </c>
      <c r="J170" s="71">
        <v>19781.66</v>
      </c>
      <c r="K170" s="23" t="s">
        <v>3177</v>
      </c>
      <c r="L170" s="71">
        <v>1104.26</v>
      </c>
      <c r="M170" s="23" t="s">
        <v>3177</v>
      </c>
      <c r="N170" s="72">
        <f t="shared" si="2"/>
        <v>0.0558224132858415</v>
      </c>
      <c r="O170" s="73" t="s">
        <v>3366</v>
      </c>
      <c r="P170" s="38" t="s">
        <v>3367</v>
      </c>
    </row>
    <row r="171" spans="1:16">
      <c r="A171" s="38" t="s">
        <v>1213</v>
      </c>
      <c r="B171" s="21" t="s">
        <v>1214</v>
      </c>
      <c r="C171" s="21" t="s">
        <v>1215</v>
      </c>
      <c r="D171" s="23" t="s">
        <v>1216</v>
      </c>
      <c r="E171" s="23" t="s">
        <v>1217</v>
      </c>
      <c r="F171" s="23" t="s">
        <v>1218</v>
      </c>
      <c r="G171" s="23">
        <v>15130821319</v>
      </c>
      <c r="H171" s="23" t="s">
        <v>1219</v>
      </c>
      <c r="I171" s="23" t="s">
        <v>178</v>
      </c>
      <c r="J171" s="71">
        <v>19677.47</v>
      </c>
      <c r="K171" s="23" t="s">
        <v>3177</v>
      </c>
      <c r="L171" s="71">
        <v>1112.81</v>
      </c>
      <c r="M171" s="23" t="s">
        <v>3177</v>
      </c>
      <c r="N171" s="72">
        <f t="shared" si="2"/>
        <v>0.0565524937911225</v>
      </c>
      <c r="O171" s="73" t="s">
        <v>3368</v>
      </c>
      <c r="P171" s="23"/>
    </row>
    <row r="172" spans="1:16">
      <c r="A172" s="23" t="s">
        <v>1220</v>
      </c>
      <c r="B172" s="21" t="s">
        <v>1221</v>
      </c>
      <c r="C172" s="21" t="s">
        <v>1222</v>
      </c>
      <c r="D172" s="23" t="s">
        <v>1223</v>
      </c>
      <c r="E172" s="23" t="s">
        <v>1224</v>
      </c>
      <c r="F172" s="23" t="s">
        <v>1225</v>
      </c>
      <c r="G172" s="23">
        <v>15731030020</v>
      </c>
      <c r="H172" s="23" t="s">
        <v>9</v>
      </c>
      <c r="I172" s="23" t="s">
        <v>114</v>
      </c>
      <c r="J172" s="71">
        <v>19451</v>
      </c>
      <c r="K172" s="23"/>
      <c r="L172" s="71">
        <v>883</v>
      </c>
      <c r="M172" s="23"/>
      <c r="N172" s="72">
        <f t="shared" si="2"/>
        <v>0.0453961235926173</v>
      </c>
      <c r="O172" s="73" t="s">
        <v>3369</v>
      </c>
      <c r="P172" s="38" t="s">
        <v>3370</v>
      </c>
    </row>
    <row r="173" spans="1:16">
      <c r="A173" s="23" t="s">
        <v>38</v>
      </c>
      <c r="B173" s="21" t="s">
        <v>1233</v>
      </c>
      <c r="C173" s="21" t="s">
        <v>1234</v>
      </c>
      <c r="D173" s="23" t="s">
        <v>1235</v>
      </c>
      <c r="E173" s="23" t="s">
        <v>1236</v>
      </c>
      <c r="F173" s="23" t="s">
        <v>1237</v>
      </c>
      <c r="G173" s="23">
        <v>13931522908</v>
      </c>
      <c r="H173" s="23" t="s">
        <v>9</v>
      </c>
      <c r="I173" s="23" t="s">
        <v>114</v>
      </c>
      <c r="J173" s="71">
        <v>19065</v>
      </c>
      <c r="K173" s="23" t="s">
        <v>3177</v>
      </c>
      <c r="L173" s="71">
        <v>1921</v>
      </c>
      <c r="M173" s="23" t="s">
        <v>3177</v>
      </c>
      <c r="N173" s="72">
        <f t="shared" si="2"/>
        <v>0.100760555992657</v>
      </c>
      <c r="O173" s="73" t="s">
        <v>3371</v>
      </c>
      <c r="P173" s="23"/>
    </row>
    <row r="174" spans="1:16">
      <c r="A174" s="23" t="s">
        <v>1297</v>
      </c>
      <c r="B174" s="21" t="s">
        <v>1298</v>
      </c>
      <c r="C174" s="21" t="s">
        <v>1299</v>
      </c>
      <c r="D174" s="23" t="s">
        <v>1300</v>
      </c>
      <c r="E174" s="23" t="s">
        <v>1301</v>
      </c>
      <c r="F174" s="23" t="s">
        <v>1302</v>
      </c>
      <c r="G174" s="23">
        <v>13503121045</v>
      </c>
      <c r="H174" s="23" t="s">
        <v>9</v>
      </c>
      <c r="I174" s="23" t="s">
        <v>178</v>
      </c>
      <c r="J174" s="71">
        <v>19028</v>
      </c>
      <c r="K174" s="23" t="s">
        <v>3176</v>
      </c>
      <c r="L174" s="71">
        <v>783</v>
      </c>
      <c r="M174" s="23" t="s">
        <v>3177</v>
      </c>
      <c r="N174" s="72">
        <f t="shared" si="2"/>
        <v>0.0411498843809123</v>
      </c>
      <c r="O174" s="73" t="s">
        <v>3372</v>
      </c>
      <c r="P174" s="23"/>
    </row>
    <row r="175" spans="1:16">
      <c r="A175" s="38" t="s">
        <v>1238</v>
      </c>
      <c r="B175" s="21" t="s">
        <v>1239</v>
      </c>
      <c r="C175" s="21" t="s">
        <v>1240</v>
      </c>
      <c r="D175" s="23" t="s">
        <v>1241</v>
      </c>
      <c r="E175" s="23" t="s">
        <v>1242</v>
      </c>
      <c r="F175" s="23" t="s">
        <v>1243</v>
      </c>
      <c r="G175" s="23">
        <v>13803281580</v>
      </c>
      <c r="H175" s="23" t="s">
        <v>9</v>
      </c>
      <c r="I175" s="23" t="s">
        <v>178</v>
      </c>
      <c r="J175" s="71">
        <v>18842</v>
      </c>
      <c r="K175" s="23" t="s">
        <v>3177</v>
      </c>
      <c r="L175" s="71">
        <v>766.29</v>
      </c>
      <c r="M175" s="23" t="s">
        <v>3177</v>
      </c>
      <c r="N175" s="72">
        <f t="shared" si="2"/>
        <v>0.0406692495488802</v>
      </c>
      <c r="O175" s="73" t="s">
        <v>3373</v>
      </c>
      <c r="P175" s="23"/>
    </row>
    <row r="176" spans="1:16">
      <c r="A176" s="21" t="s">
        <v>1244</v>
      </c>
      <c r="B176" s="21" t="s">
        <v>1245</v>
      </c>
      <c r="C176" s="21" t="s">
        <v>1246</v>
      </c>
      <c r="D176" s="21" t="s">
        <v>1247</v>
      </c>
      <c r="E176" s="21" t="s">
        <v>1248</v>
      </c>
      <c r="F176" s="21" t="s">
        <v>1249</v>
      </c>
      <c r="G176" s="21" t="s">
        <v>1250</v>
      </c>
      <c r="H176" s="21" t="s">
        <v>9</v>
      </c>
      <c r="I176" s="21" t="s">
        <v>114</v>
      </c>
      <c r="J176" s="71">
        <v>18570</v>
      </c>
      <c r="K176" s="23" t="s">
        <v>3177</v>
      </c>
      <c r="L176" s="71">
        <v>1058</v>
      </c>
      <c r="M176" s="23" t="s">
        <v>3176</v>
      </c>
      <c r="N176" s="72">
        <f t="shared" si="2"/>
        <v>0.0569736133548734</v>
      </c>
      <c r="O176" s="73" t="s">
        <v>3374</v>
      </c>
      <c r="P176" s="23"/>
    </row>
    <row r="177" spans="1:17">
      <c r="A177" s="23" t="s">
        <v>141</v>
      </c>
      <c r="B177" s="21" t="s">
        <v>1251</v>
      </c>
      <c r="C177" s="21" t="s">
        <v>1252</v>
      </c>
      <c r="D177" s="23" t="s">
        <v>1253</v>
      </c>
      <c r="E177" s="23" t="s">
        <v>1254</v>
      </c>
      <c r="F177" s="23" t="s">
        <v>1255</v>
      </c>
      <c r="G177" s="23">
        <v>18617522293</v>
      </c>
      <c r="H177" s="23" t="s">
        <v>142</v>
      </c>
      <c r="I177" s="23" t="s">
        <v>1256</v>
      </c>
      <c r="J177" s="71">
        <v>18443</v>
      </c>
      <c r="K177" s="23" t="s">
        <v>3177</v>
      </c>
      <c r="L177" s="71">
        <v>1102</v>
      </c>
      <c r="M177" s="23" t="s">
        <v>3177</v>
      </c>
      <c r="N177" s="72">
        <f t="shared" si="2"/>
        <v>0.0597516672992463</v>
      </c>
      <c r="O177" s="73" t="s">
        <v>3375</v>
      </c>
      <c r="P177" s="38" t="s">
        <v>3376</v>
      </c>
      <c r="Q177" s="10">
        <v>1</v>
      </c>
    </row>
    <row r="178" spans="1:17">
      <c r="A178" s="23" t="s">
        <v>1257</v>
      </c>
      <c r="B178" s="21" t="s">
        <v>1258</v>
      </c>
      <c r="C178" s="21" t="s">
        <v>1259</v>
      </c>
      <c r="D178" s="23" t="s">
        <v>1260</v>
      </c>
      <c r="E178" s="23" t="s">
        <v>1261</v>
      </c>
      <c r="F178" s="23" t="s">
        <v>1262</v>
      </c>
      <c r="G178" s="23">
        <v>15933114699</v>
      </c>
      <c r="H178" s="23" t="s">
        <v>9</v>
      </c>
      <c r="I178" s="23" t="s">
        <v>114</v>
      </c>
      <c r="J178" s="71">
        <v>18434.3</v>
      </c>
      <c r="K178" s="23" t="s">
        <v>3177</v>
      </c>
      <c r="L178" s="71">
        <v>802.54</v>
      </c>
      <c r="M178" s="23" t="s">
        <v>3177</v>
      </c>
      <c r="N178" s="72">
        <f t="shared" si="2"/>
        <v>0.0435351491513103</v>
      </c>
      <c r="O178" s="73" t="s">
        <v>3375</v>
      </c>
      <c r="P178" s="38" t="s">
        <v>3377</v>
      </c>
      <c r="Q178" s="10">
        <v>1</v>
      </c>
    </row>
    <row r="179" spans="1:16">
      <c r="A179" s="21" t="s">
        <v>1226</v>
      </c>
      <c r="B179" s="21" t="s">
        <v>1227</v>
      </c>
      <c r="C179" s="21" t="s">
        <v>1228</v>
      </c>
      <c r="D179" s="21" t="s">
        <v>1229</v>
      </c>
      <c r="E179" s="21" t="s">
        <v>1230</v>
      </c>
      <c r="F179" s="21" t="s">
        <v>1231</v>
      </c>
      <c r="G179" s="21" t="s">
        <v>1232</v>
      </c>
      <c r="H179" s="21" t="s">
        <v>1036</v>
      </c>
      <c r="I179" s="21" t="s">
        <v>335</v>
      </c>
      <c r="J179" s="71">
        <v>18000</v>
      </c>
      <c r="K179" s="23" t="s">
        <v>3176</v>
      </c>
      <c r="L179" s="71">
        <v>570</v>
      </c>
      <c r="M179" s="23" t="s">
        <v>3176</v>
      </c>
      <c r="N179" s="72">
        <f t="shared" si="2"/>
        <v>0.0316666666666667</v>
      </c>
      <c r="O179" s="72"/>
      <c r="P179" s="23"/>
    </row>
    <row r="180" spans="1:16">
      <c r="A180" s="23" t="s">
        <v>1263</v>
      </c>
      <c r="B180" s="21" t="s">
        <v>1264</v>
      </c>
      <c r="C180" s="21" t="s">
        <v>1265</v>
      </c>
      <c r="D180" s="23" t="s">
        <v>1266</v>
      </c>
      <c r="E180" s="23" t="s">
        <v>1267</v>
      </c>
      <c r="F180" s="23" t="s">
        <v>1268</v>
      </c>
      <c r="G180" s="23" t="s">
        <v>1269</v>
      </c>
      <c r="H180" s="23" t="s">
        <v>9</v>
      </c>
      <c r="I180" s="23" t="s">
        <v>114</v>
      </c>
      <c r="J180" s="71">
        <v>17746</v>
      </c>
      <c r="K180" s="23" t="s">
        <v>3177</v>
      </c>
      <c r="L180" s="71">
        <v>862</v>
      </c>
      <c r="M180" s="23" t="s">
        <v>3177</v>
      </c>
      <c r="N180" s="72">
        <f t="shared" si="2"/>
        <v>0.0485743266088133</v>
      </c>
      <c r="O180" s="73" t="s">
        <v>3378</v>
      </c>
      <c r="P180" s="23"/>
    </row>
    <row r="181" spans="1:16">
      <c r="A181" s="21" t="s">
        <v>1270</v>
      </c>
      <c r="B181" s="21" t="s">
        <v>1271</v>
      </c>
      <c r="C181" s="21" t="s">
        <v>1272</v>
      </c>
      <c r="D181" s="21" t="s">
        <v>1273</v>
      </c>
      <c r="E181" s="21" t="s">
        <v>1274</v>
      </c>
      <c r="F181" s="21" t="s">
        <v>1275</v>
      </c>
      <c r="G181" s="21" t="s">
        <v>1276</v>
      </c>
      <c r="H181" s="21" t="s">
        <v>9</v>
      </c>
      <c r="I181" s="21" t="s">
        <v>114</v>
      </c>
      <c r="J181" s="71">
        <v>17591</v>
      </c>
      <c r="K181" s="23" t="s">
        <v>3177</v>
      </c>
      <c r="L181" s="71">
        <v>1023.15</v>
      </c>
      <c r="M181" s="23" t="s">
        <v>3177</v>
      </c>
      <c r="N181" s="72">
        <f t="shared" si="2"/>
        <v>0.0581632653061224</v>
      </c>
      <c r="O181" s="73" t="s">
        <v>3379</v>
      </c>
      <c r="P181" s="23"/>
    </row>
    <row r="182" spans="1:17">
      <c r="A182" s="21" t="s">
        <v>1277</v>
      </c>
      <c r="B182" s="21" t="s">
        <v>1278</v>
      </c>
      <c r="C182" s="21" t="s">
        <v>1279</v>
      </c>
      <c r="D182" s="21" t="s">
        <v>1280</v>
      </c>
      <c r="E182" s="21" t="s">
        <v>1281</v>
      </c>
      <c r="F182" s="21" t="s">
        <v>1282</v>
      </c>
      <c r="G182" s="21" t="s">
        <v>1283</v>
      </c>
      <c r="H182" s="21" t="s">
        <v>9</v>
      </c>
      <c r="I182" s="21" t="s">
        <v>1284</v>
      </c>
      <c r="J182" s="71">
        <v>17570.7</v>
      </c>
      <c r="K182" s="23" t="s">
        <v>3177</v>
      </c>
      <c r="L182" s="71">
        <v>818.59</v>
      </c>
      <c r="M182" s="23" t="s">
        <v>3177</v>
      </c>
      <c r="N182" s="72">
        <f t="shared" si="2"/>
        <v>0.0465883544764864</v>
      </c>
      <c r="O182" s="73" t="s">
        <v>3380</v>
      </c>
      <c r="P182" s="38" t="s">
        <v>3381</v>
      </c>
      <c r="Q182" s="10">
        <v>1</v>
      </c>
    </row>
    <row r="183" spans="1:16">
      <c r="A183" s="38" t="s">
        <v>1285</v>
      </c>
      <c r="B183" s="21" t="s">
        <v>1286</v>
      </c>
      <c r="C183" s="21" t="s">
        <v>1287</v>
      </c>
      <c r="D183" s="23" t="s">
        <v>1288</v>
      </c>
      <c r="E183" s="23" t="s">
        <v>1289</v>
      </c>
      <c r="F183" s="23" t="s">
        <v>1290</v>
      </c>
      <c r="G183" s="23">
        <v>17731500740</v>
      </c>
      <c r="H183" s="23" t="s">
        <v>9</v>
      </c>
      <c r="I183" s="23" t="s">
        <v>928</v>
      </c>
      <c r="J183" s="71">
        <v>17462</v>
      </c>
      <c r="K183" s="23" t="s">
        <v>3177</v>
      </c>
      <c r="L183" s="71">
        <v>1904.88</v>
      </c>
      <c r="M183" s="23" t="s">
        <v>3176</v>
      </c>
      <c r="N183" s="72">
        <f t="shared" si="2"/>
        <v>0.109087160691788</v>
      </c>
      <c r="O183" s="73" t="s">
        <v>3382</v>
      </c>
      <c r="P183" s="23"/>
    </row>
    <row r="184" spans="1:16">
      <c r="A184" s="23" t="s">
        <v>1291</v>
      </c>
      <c r="B184" s="21" t="s">
        <v>1292</v>
      </c>
      <c r="C184" s="21" t="s">
        <v>1293</v>
      </c>
      <c r="D184" s="23" t="s">
        <v>1294</v>
      </c>
      <c r="E184" s="23" t="s">
        <v>1295</v>
      </c>
      <c r="F184" s="23" t="s">
        <v>1296</v>
      </c>
      <c r="G184" s="23">
        <v>13832544432</v>
      </c>
      <c r="H184" s="23" t="s">
        <v>9</v>
      </c>
      <c r="I184" s="23" t="s">
        <v>114</v>
      </c>
      <c r="J184" s="71">
        <v>17435.6</v>
      </c>
      <c r="K184" s="23" t="s">
        <v>3177</v>
      </c>
      <c r="L184" s="71">
        <v>747.69</v>
      </c>
      <c r="M184" s="23" t="s">
        <v>3177</v>
      </c>
      <c r="N184" s="72">
        <f t="shared" si="2"/>
        <v>0.042882952120948</v>
      </c>
      <c r="O184" s="73" t="s">
        <v>3383</v>
      </c>
      <c r="P184" s="23"/>
    </row>
    <row r="185" spans="1:16">
      <c r="A185" s="23" t="s">
        <v>72</v>
      </c>
      <c r="B185" s="21" t="s">
        <v>1303</v>
      </c>
      <c r="C185" s="21" t="s">
        <v>1304</v>
      </c>
      <c r="D185" s="23" t="s">
        <v>1305</v>
      </c>
      <c r="E185" s="23" t="s">
        <v>1306</v>
      </c>
      <c r="F185" s="23" t="s">
        <v>1307</v>
      </c>
      <c r="G185" s="23">
        <v>13292854275</v>
      </c>
      <c r="H185" s="23" t="s">
        <v>9</v>
      </c>
      <c r="I185" s="23" t="s">
        <v>1308</v>
      </c>
      <c r="J185" s="71">
        <v>17216</v>
      </c>
      <c r="K185" s="23" t="s">
        <v>3177</v>
      </c>
      <c r="L185" s="71">
        <v>1348.39</v>
      </c>
      <c r="M185" s="23" t="s">
        <v>3176</v>
      </c>
      <c r="N185" s="72">
        <f t="shared" si="2"/>
        <v>0.0783219098513011</v>
      </c>
      <c r="O185" s="73" t="s">
        <v>3384</v>
      </c>
      <c r="P185" s="23"/>
    </row>
    <row r="186" spans="1:16">
      <c r="A186" s="23" t="s">
        <v>1309</v>
      </c>
      <c r="B186" s="21" t="s">
        <v>1310</v>
      </c>
      <c r="C186" s="21" t="s">
        <v>1311</v>
      </c>
      <c r="D186" s="23" t="s">
        <v>1312</v>
      </c>
      <c r="E186" s="23" t="s">
        <v>1313</v>
      </c>
      <c r="F186" s="23" t="s">
        <v>1314</v>
      </c>
      <c r="G186" s="23">
        <v>15232185300</v>
      </c>
      <c r="H186" s="23" t="s">
        <v>9</v>
      </c>
      <c r="I186" s="23" t="s">
        <v>178</v>
      </c>
      <c r="J186" s="71">
        <v>16256.71</v>
      </c>
      <c r="K186" s="23" t="s">
        <v>3177</v>
      </c>
      <c r="L186" s="71">
        <v>687.2</v>
      </c>
      <c r="M186" s="23" t="s">
        <v>3177</v>
      </c>
      <c r="N186" s="72">
        <f t="shared" si="2"/>
        <v>0.0422717757775097</v>
      </c>
      <c r="O186" s="73" t="s">
        <v>3385</v>
      </c>
      <c r="P186" s="23"/>
    </row>
    <row r="187" spans="1:16">
      <c r="A187" s="23" t="s">
        <v>1315</v>
      </c>
      <c r="B187" s="21" t="s">
        <v>1316</v>
      </c>
      <c r="C187" s="21" t="s">
        <v>1317</v>
      </c>
      <c r="D187" s="23" t="s">
        <v>1318</v>
      </c>
      <c r="E187" s="23" t="s">
        <v>1319</v>
      </c>
      <c r="F187" s="23" t="s">
        <v>1320</v>
      </c>
      <c r="G187" s="23">
        <v>15100300988</v>
      </c>
      <c r="H187" s="23" t="s">
        <v>9</v>
      </c>
      <c r="I187" s="23" t="s">
        <v>114</v>
      </c>
      <c r="J187" s="71">
        <v>16160.07</v>
      </c>
      <c r="K187" s="23" t="s">
        <v>3177</v>
      </c>
      <c r="L187" s="71">
        <v>654.97</v>
      </c>
      <c r="M187" s="23" t="s">
        <v>3177</v>
      </c>
      <c r="N187" s="72">
        <f t="shared" si="2"/>
        <v>0.040530146218426</v>
      </c>
      <c r="O187" s="73" t="s">
        <v>3386</v>
      </c>
      <c r="P187" s="23"/>
    </row>
    <row r="188" spans="1:16">
      <c r="A188" s="21" t="s">
        <v>104</v>
      </c>
      <c r="B188" s="21" t="s">
        <v>1321</v>
      </c>
      <c r="C188" s="21" t="s">
        <v>244</v>
      </c>
      <c r="D188" s="21" t="s">
        <v>1322</v>
      </c>
      <c r="E188" s="21" t="s">
        <v>1323</v>
      </c>
      <c r="F188" s="21" t="s">
        <v>1324</v>
      </c>
      <c r="G188" s="21" t="s">
        <v>1325</v>
      </c>
      <c r="H188" s="21" t="s">
        <v>9</v>
      </c>
      <c r="I188" s="21" t="s">
        <v>1326</v>
      </c>
      <c r="J188" s="71">
        <v>15904.37</v>
      </c>
      <c r="K188" s="23" t="s">
        <v>3177</v>
      </c>
      <c r="L188" s="71">
        <v>1061.23</v>
      </c>
      <c r="M188" s="23" t="s">
        <v>3177</v>
      </c>
      <c r="N188" s="72">
        <f t="shared" si="2"/>
        <v>0.0667256860850194</v>
      </c>
      <c r="O188" s="73" t="s">
        <v>3387</v>
      </c>
      <c r="P188" s="23"/>
    </row>
    <row r="189" spans="1:17">
      <c r="A189" s="38" t="s">
        <v>1327</v>
      </c>
      <c r="B189" s="21" t="s">
        <v>1328</v>
      </c>
      <c r="C189" s="21" t="s">
        <v>1329</v>
      </c>
      <c r="D189" s="23" t="s">
        <v>318</v>
      </c>
      <c r="E189" s="23" t="s">
        <v>1330</v>
      </c>
      <c r="F189" s="23" t="s">
        <v>1331</v>
      </c>
      <c r="G189" s="23">
        <v>13131430586</v>
      </c>
      <c r="H189" s="23" t="s">
        <v>9</v>
      </c>
      <c r="I189" s="23" t="s">
        <v>114</v>
      </c>
      <c r="J189" s="71">
        <v>15736</v>
      </c>
      <c r="K189" s="23" t="s">
        <v>3177</v>
      </c>
      <c r="L189" s="71">
        <v>528.95</v>
      </c>
      <c r="M189" s="23" t="s">
        <v>3176</v>
      </c>
      <c r="N189" s="72">
        <f t="shared" si="2"/>
        <v>0.0336140061006609</v>
      </c>
      <c r="O189" s="73" t="s">
        <v>3388</v>
      </c>
      <c r="P189" s="38" t="s">
        <v>3389</v>
      </c>
      <c r="Q189" s="10">
        <v>1</v>
      </c>
    </row>
    <row r="190" spans="1:16">
      <c r="A190" s="23" t="s">
        <v>1332</v>
      </c>
      <c r="B190" s="23" t="s">
        <v>1333</v>
      </c>
      <c r="C190" s="21" t="s">
        <v>1334</v>
      </c>
      <c r="D190" s="23" t="s">
        <v>1335</v>
      </c>
      <c r="E190" s="23" t="s">
        <v>1336</v>
      </c>
      <c r="F190" s="23" t="s">
        <v>1337</v>
      </c>
      <c r="G190" s="23">
        <v>15732742827</v>
      </c>
      <c r="H190" s="23" t="s">
        <v>9</v>
      </c>
      <c r="I190" s="23" t="s">
        <v>405</v>
      </c>
      <c r="J190" s="71">
        <v>15732</v>
      </c>
      <c r="K190" s="23" t="s">
        <v>3177</v>
      </c>
      <c r="L190" s="71">
        <v>728.7</v>
      </c>
      <c r="M190" s="23" t="s">
        <v>3177</v>
      </c>
      <c r="N190" s="72">
        <f t="shared" si="2"/>
        <v>0.0463196033562166</v>
      </c>
      <c r="O190" s="73" t="s">
        <v>3390</v>
      </c>
      <c r="P190" s="38" t="s">
        <v>3391</v>
      </c>
    </row>
    <row r="191" spans="1:16">
      <c r="A191" s="23" t="s">
        <v>1338</v>
      </c>
      <c r="B191" s="21" t="s">
        <v>1339</v>
      </c>
      <c r="C191" s="21" t="s">
        <v>1340</v>
      </c>
      <c r="D191" s="23" t="s">
        <v>1341</v>
      </c>
      <c r="E191" s="23" t="s">
        <v>1342</v>
      </c>
      <c r="F191" s="23" t="s">
        <v>1343</v>
      </c>
      <c r="G191" s="23">
        <v>15231066786</v>
      </c>
      <c r="H191" s="23" t="s">
        <v>9</v>
      </c>
      <c r="I191" s="23" t="s">
        <v>1131</v>
      </c>
      <c r="J191" s="71">
        <v>15635.04</v>
      </c>
      <c r="K191" s="23" t="s">
        <v>3177</v>
      </c>
      <c r="L191" s="71">
        <v>628.28</v>
      </c>
      <c r="M191" s="23" t="s">
        <v>3177</v>
      </c>
      <c r="N191" s="72">
        <f t="shared" si="2"/>
        <v>0.0401840993051505</v>
      </c>
      <c r="O191" s="73" t="s">
        <v>3392</v>
      </c>
      <c r="P191" s="38"/>
    </row>
    <row r="192" spans="1:16">
      <c r="A192" s="23" t="s">
        <v>1350</v>
      </c>
      <c r="B192" s="21" t="s">
        <v>1351</v>
      </c>
      <c r="C192" s="21" t="s">
        <v>1352</v>
      </c>
      <c r="D192" s="23" t="s">
        <v>1353</v>
      </c>
      <c r="E192" s="23" t="s">
        <v>1354</v>
      </c>
      <c r="F192" s="23" t="s">
        <v>1355</v>
      </c>
      <c r="G192" s="23">
        <v>18632283192</v>
      </c>
      <c r="H192" s="23" t="s">
        <v>9</v>
      </c>
      <c r="I192" s="23" t="s">
        <v>114</v>
      </c>
      <c r="J192" s="71">
        <v>15496.73</v>
      </c>
      <c r="K192" s="76" t="s">
        <v>3177</v>
      </c>
      <c r="L192" s="71">
        <v>628</v>
      </c>
      <c r="M192" s="23" t="s">
        <v>3176</v>
      </c>
      <c r="N192" s="72">
        <f t="shared" si="2"/>
        <v>0.0405246784321596</v>
      </c>
      <c r="O192" s="73" t="s">
        <v>3393</v>
      </c>
      <c r="P192" s="23"/>
    </row>
    <row r="193" spans="1:16">
      <c r="A193" s="23" t="s">
        <v>116</v>
      </c>
      <c r="B193" s="23" t="s">
        <v>1356</v>
      </c>
      <c r="C193" s="21" t="s">
        <v>1357</v>
      </c>
      <c r="D193" s="28" t="s">
        <v>1358</v>
      </c>
      <c r="E193" s="28" t="s">
        <v>1359</v>
      </c>
      <c r="F193" s="28" t="s">
        <v>1360</v>
      </c>
      <c r="G193" s="23">
        <v>13323072018</v>
      </c>
      <c r="H193" s="23" t="s">
        <v>9</v>
      </c>
      <c r="I193" s="23" t="s">
        <v>335</v>
      </c>
      <c r="J193" s="71">
        <v>15493.7</v>
      </c>
      <c r="K193" s="23" t="s">
        <v>3177</v>
      </c>
      <c r="L193" s="71">
        <v>987.2</v>
      </c>
      <c r="M193" s="23" t="s">
        <v>3177</v>
      </c>
      <c r="N193" s="72">
        <f t="shared" si="2"/>
        <v>0.0637162201410896</v>
      </c>
      <c r="O193" s="73" t="s">
        <v>3394</v>
      </c>
      <c r="P193" s="23"/>
    </row>
    <row r="194" spans="1:16">
      <c r="A194" s="23" t="s">
        <v>1361</v>
      </c>
      <c r="B194" s="21" t="s">
        <v>1362</v>
      </c>
      <c r="C194" s="21" t="s">
        <v>1363</v>
      </c>
      <c r="D194" s="23" t="s">
        <v>1364</v>
      </c>
      <c r="E194" s="23" t="s">
        <v>1365</v>
      </c>
      <c r="F194" s="23" t="s">
        <v>1366</v>
      </c>
      <c r="G194" s="23">
        <v>13106521025</v>
      </c>
      <c r="H194" s="23" t="s">
        <v>95</v>
      </c>
      <c r="I194" s="23" t="s">
        <v>114</v>
      </c>
      <c r="J194" s="71">
        <v>15314.07</v>
      </c>
      <c r="K194" s="23" t="s">
        <v>3177</v>
      </c>
      <c r="L194" s="71">
        <v>898.02</v>
      </c>
      <c r="M194" s="23" t="s">
        <v>3177</v>
      </c>
      <c r="N194" s="72">
        <f t="shared" si="2"/>
        <v>0.0586401916668789</v>
      </c>
      <c r="O194" s="73" t="s">
        <v>3395</v>
      </c>
      <c r="P194" s="23"/>
    </row>
    <row r="195" spans="1:16">
      <c r="A195" s="23" t="s">
        <v>105</v>
      </c>
      <c r="B195" s="23" t="s">
        <v>1367</v>
      </c>
      <c r="C195" s="21" t="s">
        <v>1368</v>
      </c>
      <c r="D195" s="23" t="s">
        <v>1369</v>
      </c>
      <c r="E195" s="23" t="s">
        <v>1370</v>
      </c>
      <c r="F195" s="23" t="s">
        <v>1371</v>
      </c>
      <c r="G195" s="23">
        <v>18531713272</v>
      </c>
      <c r="H195" s="23" t="s">
        <v>9</v>
      </c>
      <c r="I195" s="23" t="s">
        <v>114</v>
      </c>
      <c r="J195" s="71">
        <v>15266</v>
      </c>
      <c r="K195" s="23" t="s">
        <v>3177</v>
      </c>
      <c r="L195" s="71">
        <v>1005.83</v>
      </c>
      <c r="M195" s="23" t="s">
        <v>3177</v>
      </c>
      <c r="N195" s="72">
        <f t="shared" si="2"/>
        <v>0.0658869382942487</v>
      </c>
      <c r="O195" s="73" t="s">
        <v>3396</v>
      </c>
      <c r="P195" s="23"/>
    </row>
    <row r="196" spans="1:16">
      <c r="A196" s="23" t="s">
        <v>106</v>
      </c>
      <c r="B196" s="21" t="s">
        <v>1372</v>
      </c>
      <c r="C196" s="21" t="s">
        <v>1373</v>
      </c>
      <c r="D196" s="23" t="s">
        <v>1374</v>
      </c>
      <c r="E196" s="23" t="s">
        <v>1375</v>
      </c>
      <c r="F196" s="23" t="s">
        <v>1376</v>
      </c>
      <c r="G196" s="23">
        <v>18833112055</v>
      </c>
      <c r="H196" s="23" t="s">
        <v>9</v>
      </c>
      <c r="I196" s="23" t="s">
        <v>114</v>
      </c>
      <c r="J196" s="71">
        <v>15257.2</v>
      </c>
      <c r="K196" s="23" t="s">
        <v>3177</v>
      </c>
      <c r="L196" s="71">
        <v>733</v>
      </c>
      <c r="M196" s="23" t="s">
        <v>3176</v>
      </c>
      <c r="N196" s="72">
        <f t="shared" ref="N196:N259" si="3">L196/J196</f>
        <v>0.0480428912251265</v>
      </c>
      <c r="O196" s="73" t="s">
        <v>3397</v>
      </c>
      <c r="P196" s="23"/>
    </row>
    <row r="197" spans="1:16">
      <c r="A197" s="23" t="s">
        <v>2614</v>
      </c>
      <c r="B197" s="21" t="s">
        <v>2615</v>
      </c>
      <c r="C197" s="21" t="s">
        <v>2616</v>
      </c>
      <c r="D197" s="23" t="s">
        <v>2617</v>
      </c>
      <c r="E197" s="23" t="s">
        <v>1509</v>
      </c>
      <c r="F197" s="23" t="s">
        <v>2618</v>
      </c>
      <c r="G197" s="23">
        <v>13501117477</v>
      </c>
      <c r="H197" s="23" t="s">
        <v>9</v>
      </c>
      <c r="I197" s="23" t="s">
        <v>114</v>
      </c>
      <c r="J197" s="71">
        <v>15236.94</v>
      </c>
      <c r="K197" s="23" t="s">
        <v>3176</v>
      </c>
      <c r="L197" s="71">
        <v>609.4</v>
      </c>
      <c r="M197" s="23" t="s">
        <v>3177</v>
      </c>
      <c r="N197" s="72">
        <f t="shared" si="3"/>
        <v>0.0399949071138956</v>
      </c>
      <c r="O197" s="73" t="s">
        <v>3398</v>
      </c>
      <c r="P197" s="23"/>
    </row>
    <row r="198" spans="1:16">
      <c r="A198" s="23" t="s">
        <v>1377</v>
      </c>
      <c r="B198" s="21" t="s">
        <v>1378</v>
      </c>
      <c r="C198" s="21" t="s">
        <v>1379</v>
      </c>
      <c r="D198" s="23" t="s">
        <v>1380</v>
      </c>
      <c r="E198" s="23" t="s">
        <v>1381</v>
      </c>
      <c r="F198" s="23" t="s">
        <v>1382</v>
      </c>
      <c r="G198" s="23">
        <v>13673166919</v>
      </c>
      <c r="H198" s="23" t="s">
        <v>9</v>
      </c>
      <c r="I198" s="23" t="s">
        <v>178</v>
      </c>
      <c r="J198" s="71">
        <v>15195.16</v>
      </c>
      <c r="K198" s="23" t="s">
        <v>3177</v>
      </c>
      <c r="L198" s="71">
        <v>623.06</v>
      </c>
      <c r="M198" s="23" t="s">
        <v>3177</v>
      </c>
      <c r="N198" s="72">
        <f t="shared" si="3"/>
        <v>0.0410038459614772</v>
      </c>
      <c r="O198" s="73" t="s">
        <v>3399</v>
      </c>
      <c r="P198" s="23"/>
    </row>
    <row r="199" spans="1:16">
      <c r="A199" s="23" t="s">
        <v>1383</v>
      </c>
      <c r="B199" s="21" t="s">
        <v>1384</v>
      </c>
      <c r="C199" s="21" t="s">
        <v>1385</v>
      </c>
      <c r="D199" s="23" t="s">
        <v>1386</v>
      </c>
      <c r="E199" s="23" t="s">
        <v>1387</v>
      </c>
      <c r="F199" s="23" t="s">
        <v>1388</v>
      </c>
      <c r="G199" s="23">
        <v>18031097479</v>
      </c>
      <c r="H199" s="23" t="s">
        <v>52</v>
      </c>
      <c r="I199" s="23" t="s">
        <v>114</v>
      </c>
      <c r="J199" s="71">
        <v>15124</v>
      </c>
      <c r="K199" s="23" t="s">
        <v>3177</v>
      </c>
      <c r="L199" s="71">
        <v>110.83</v>
      </c>
      <c r="M199" s="23" t="s">
        <v>3176</v>
      </c>
      <c r="N199" s="72">
        <f t="shared" si="3"/>
        <v>0.00732808780745834</v>
      </c>
      <c r="O199" s="73" t="s">
        <v>3400</v>
      </c>
      <c r="P199" s="23"/>
    </row>
    <row r="200" spans="1:16">
      <c r="A200" s="23" t="s">
        <v>1389</v>
      </c>
      <c r="B200" s="21" t="s">
        <v>1390</v>
      </c>
      <c r="C200" s="21" t="s">
        <v>1391</v>
      </c>
      <c r="D200" s="23" t="s">
        <v>1392</v>
      </c>
      <c r="E200" s="23" t="s">
        <v>1393</v>
      </c>
      <c r="F200" s="23" t="s">
        <v>1394</v>
      </c>
      <c r="G200" s="23">
        <v>15931229957</v>
      </c>
      <c r="H200" s="23" t="s">
        <v>9</v>
      </c>
      <c r="I200" s="23" t="s">
        <v>178</v>
      </c>
      <c r="J200" s="71">
        <v>14846</v>
      </c>
      <c r="K200" s="23" t="s">
        <v>3177</v>
      </c>
      <c r="L200" s="71">
        <v>626</v>
      </c>
      <c r="M200" s="23" t="s">
        <v>3177</v>
      </c>
      <c r="N200" s="72">
        <f t="shared" si="3"/>
        <v>0.0421662400646639</v>
      </c>
      <c r="O200" s="73" t="s">
        <v>3401</v>
      </c>
      <c r="P200" s="23"/>
    </row>
    <row r="201" spans="1:16">
      <c r="A201" s="21" t="s">
        <v>146</v>
      </c>
      <c r="B201" s="21" t="s">
        <v>1395</v>
      </c>
      <c r="C201" s="21" t="s">
        <v>1396</v>
      </c>
      <c r="D201" s="21" t="s">
        <v>1397</v>
      </c>
      <c r="E201" s="21" t="s">
        <v>1398</v>
      </c>
      <c r="F201" s="21" t="s">
        <v>163</v>
      </c>
      <c r="G201" s="21" t="s">
        <v>163</v>
      </c>
      <c r="H201" s="21" t="s">
        <v>9</v>
      </c>
      <c r="I201" s="21" t="s">
        <v>114</v>
      </c>
      <c r="J201" s="71">
        <v>14805.4</v>
      </c>
      <c r="K201" s="23" t="s">
        <v>3177</v>
      </c>
      <c r="L201" s="71">
        <v>5120.9</v>
      </c>
      <c r="M201" s="23" t="s">
        <v>3177</v>
      </c>
      <c r="N201" s="72">
        <f t="shared" si="3"/>
        <v>0.345880557094033</v>
      </c>
      <c r="O201" s="72"/>
      <c r="P201" s="23"/>
    </row>
    <row r="202" spans="1:16">
      <c r="A202" s="38" t="s">
        <v>1399</v>
      </c>
      <c r="B202" s="21" t="s">
        <v>1400</v>
      </c>
      <c r="C202" s="21" t="s">
        <v>1401</v>
      </c>
      <c r="D202" s="23" t="s">
        <v>1402</v>
      </c>
      <c r="E202" s="23" t="s">
        <v>1403</v>
      </c>
      <c r="F202" s="23" t="s">
        <v>1404</v>
      </c>
      <c r="G202" s="23">
        <v>15075591657</v>
      </c>
      <c r="H202" s="23" t="s">
        <v>9</v>
      </c>
      <c r="I202" s="23" t="s">
        <v>114</v>
      </c>
      <c r="J202" s="71">
        <v>14762</v>
      </c>
      <c r="K202" s="23" t="s">
        <v>3177</v>
      </c>
      <c r="L202" s="71">
        <v>645</v>
      </c>
      <c r="M202" s="23" t="s">
        <v>3177</v>
      </c>
      <c r="N202" s="72">
        <f t="shared" si="3"/>
        <v>0.0436932664950549</v>
      </c>
      <c r="O202" s="73" t="s">
        <v>3402</v>
      </c>
      <c r="P202" s="23"/>
    </row>
    <row r="203" spans="1:16">
      <c r="A203" s="21" t="s">
        <v>1411</v>
      </c>
      <c r="B203" s="21" t="s">
        <v>1412</v>
      </c>
      <c r="C203" s="21" t="s">
        <v>1413</v>
      </c>
      <c r="D203" s="21" t="s">
        <v>1414</v>
      </c>
      <c r="E203" s="21" t="s">
        <v>1415</v>
      </c>
      <c r="F203" s="21" t="s">
        <v>1416</v>
      </c>
      <c r="G203" s="21" t="s">
        <v>1417</v>
      </c>
      <c r="H203" s="21" t="s">
        <v>9</v>
      </c>
      <c r="I203" s="21" t="s">
        <v>165</v>
      </c>
      <c r="J203" s="71">
        <v>14609</v>
      </c>
      <c r="K203" s="23" t="s">
        <v>3177</v>
      </c>
      <c r="L203" s="71">
        <v>639.78</v>
      </c>
      <c r="M203" s="23" t="s">
        <v>3177</v>
      </c>
      <c r="N203" s="72">
        <f t="shared" si="3"/>
        <v>0.0437935519200493</v>
      </c>
      <c r="O203" s="73" t="s">
        <v>3403</v>
      </c>
      <c r="P203" s="23"/>
    </row>
    <row r="204" spans="1:16">
      <c r="A204" s="23" t="s">
        <v>1478</v>
      </c>
      <c r="B204" s="21" t="s">
        <v>1479</v>
      </c>
      <c r="C204" s="21" t="s">
        <v>1480</v>
      </c>
      <c r="D204" s="23" t="s">
        <v>1481</v>
      </c>
      <c r="E204" s="23" t="s">
        <v>1482</v>
      </c>
      <c r="F204" s="23" t="s">
        <v>1483</v>
      </c>
      <c r="G204" s="23">
        <v>18332608956</v>
      </c>
      <c r="H204" s="23" t="s">
        <v>1484</v>
      </c>
      <c r="I204" s="23" t="s">
        <v>114</v>
      </c>
      <c r="J204" s="71">
        <v>14600</v>
      </c>
      <c r="K204" s="23" t="s">
        <v>3176</v>
      </c>
      <c r="L204" s="71">
        <v>753.11</v>
      </c>
      <c r="M204" s="23" t="s">
        <v>3176</v>
      </c>
      <c r="N204" s="72">
        <f t="shared" si="3"/>
        <v>0.0515828767123288</v>
      </c>
      <c r="O204" s="73" t="s">
        <v>3404</v>
      </c>
      <c r="P204" s="23"/>
    </row>
    <row r="205" spans="1:16">
      <c r="A205" s="23" t="s">
        <v>134</v>
      </c>
      <c r="B205" s="21" t="s">
        <v>1418</v>
      </c>
      <c r="C205" s="21" t="s">
        <v>1419</v>
      </c>
      <c r="D205" s="23" t="s">
        <v>1420</v>
      </c>
      <c r="E205" s="23" t="s">
        <v>1421</v>
      </c>
      <c r="F205" s="23" t="s">
        <v>1422</v>
      </c>
      <c r="G205" s="23">
        <v>13930419101</v>
      </c>
      <c r="H205" s="23" t="s">
        <v>9</v>
      </c>
      <c r="I205" s="23" t="s">
        <v>178</v>
      </c>
      <c r="J205" s="71">
        <v>14516</v>
      </c>
      <c r="K205" s="23" t="s">
        <v>3177</v>
      </c>
      <c r="L205" s="71">
        <v>891</v>
      </c>
      <c r="M205" s="23" t="s">
        <v>3177</v>
      </c>
      <c r="N205" s="72">
        <f t="shared" si="3"/>
        <v>0.0613805456048498</v>
      </c>
      <c r="O205" s="73" t="s">
        <v>3405</v>
      </c>
      <c r="P205" s="23"/>
    </row>
    <row r="206" spans="1:16">
      <c r="A206" s="23" t="s">
        <v>18</v>
      </c>
      <c r="B206" s="21" t="s">
        <v>1423</v>
      </c>
      <c r="C206" s="21" t="s">
        <v>1424</v>
      </c>
      <c r="D206" s="23" t="s">
        <v>1425</v>
      </c>
      <c r="E206" s="23" t="s">
        <v>1426</v>
      </c>
      <c r="F206" s="23" t="s">
        <v>1427</v>
      </c>
      <c r="G206" s="23">
        <v>15027728653</v>
      </c>
      <c r="H206" s="23" t="s">
        <v>17</v>
      </c>
      <c r="I206" s="23" t="s">
        <v>527</v>
      </c>
      <c r="J206" s="71">
        <v>14465.17</v>
      </c>
      <c r="K206" s="23" t="s">
        <v>3177</v>
      </c>
      <c r="L206" s="71">
        <v>2392.22</v>
      </c>
      <c r="M206" s="23" t="s">
        <v>3177</v>
      </c>
      <c r="N206" s="72">
        <f t="shared" si="3"/>
        <v>0.165377938869713</v>
      </c>
      <c r="O206" s="73" t="s">
        <v>3406</v>
      </c>
      <c r="P206" s="23"/>
    </row>
    <row r="207" spans="1:16">
      <c r="A207" s="21" t="s">
        <v>1428</v>
      </c>
      <c r="B207" s="21" t="s">
        <v>1429</v>
      </c>
      <c r="C207" s="21" t="s">
        <v>1430</v>
      </c>
      <c r="D207" s="21" t="s">
        <v>1431</v>
      </c>
      <c r="E207" s="21" t="s">
        <v>1432</v>
      </c>
      <c r="F207" s="21" t="s">
        <v>1433</v>
      </c>
      <c r="G207" s="21" t="s">
        <v>1434</v>
      </c>
      <c r="H207" s="21" t="s">
        <v>9</v>
      </c>
      <c r="I207" s="21" t="s">
        <v>114</v>
      </c>
      <c r="J207" s="71">
        <v>14394.56</v>
      </c>
      <c r="K207" s="23" t="s">
        <v>3177</v>
      </c>
      <c r="L207" s="71">
        <v>630.75</v>
      </c>
      <c r="M207" s="23" t="s">
        <v>3177</v>
      </c>
      <c r="N207" s="72">
        <f t="shared" si="3"/>
        <v>0.0438186370406598</v>
      </c>
      <c r="O207" s="73" t="s">
        <v>3407</v>
      </c>
      <c r="P207" s="23"/>
    </row>
    <row r="208" spans="1:16">
      <c r="A208" s="23" t="s">
        <v>1435</v>
      </c>
      <c r="B208" s="21" t="s">
        <v>1436</v>
      </c>
      <c r="C208" s="21" t="s">
        <v>1437</v>
      </c>
      <c r="D208" s="23" t="s">
        <v>1438</v>
      </c>
      <c r="E208" s="23" t="s">
        <v>1439</v>
      </c>
      <c r="F208" s="23" t="s">
        <v>1440</v>
      </c>
      <c r="G208" s="23">
        <v>18632231350</v>
      </c>
      <c r="H208" s="23" t="s">
        <v>9</v>
      </c>
      <c r="I208" s="23" t="s">
        <v>114</v>
      </c>
      <c r="J208" s="71">
        <v>14261.84</v>
      </c>
      <c r="K208" s="23" t="s">
        <v>3177</v>
      </c>
      <c r="L208" s="71">
        <v>598.09</v>
      </c>
      <c r="M208" s="23" t="s">
        <v>3177</v>
      </c>
      <c r="N208" s="72">
        <f t="shared" si="3"/>
        <v>0.041936384085083</v>
      </c>
      <c r="O208" s="73" t="s">
        <v>3408</v>
      </c>
      <c r="P208" s="23"/>
    </row>
    <row r="209" spans="1:16">
      <c r="A209" s="23" t="s">
        <v>1441</v>
      </c>
      <c r="B209" s="21" t="s">
        <v>1442</v>
      </c>
      <c r="C209" s="21" t="s">
        <v>1443</v>
      </c>
      <c r="D209" s="23" t="s">
        <v>1444</v>
      </c>
      <c r="E209" s="23" t="s">
        <v>1445</v>
      </c>
      <c r="F209" s="23" t="s">
        <v>1446</v>
      </c>
      <c r="G209" s="23">
        <v>15226619933</v>
      </c>
      <c r="H209" s="23" t="s">
        <v>9</v>
      </c>
      <c r="I209" s="23" t="s">
        <v>114</v>
      </c>
      <c r="J209" s="71">
        <v>14104.58</v>
      </c>
      <c r="K209" s="23" t="s">
        <v>3176</v>
      </c>
      <c r="L209" s="71">
        <v>637.52</v>
      </c>
      <c r="M209" s="23" t="s">
        <v>3177</v>
      </c>
      <c r="N209" s="72">
        <f t="shared" si="3"/>
        <v>0.0451995025729231</v>
      </c>
      <c r="O209" s="73" t="s">
        <v>3409</v>
      </c>
      <c r="P209" s="23"/>
    </row>
    <row r="210" spans="1:16">
      <c r="A210" s="23" t="s">
        <v>1447</v>
      </c>
      <c r="B210" s="21" t="s">
        <v>1448</v>
      </c>
      <c r="C210" s="21" t="s">
        <v>1449</v>
      </c>
      <c r="D210" s="23" t="s">
        <v>1450</v>
      </c>
      <c r="E210" s="23" t="s">
        <v>1451</v>
      </c>
      <c r="F210" s="23" t="s">
        <v>1452</v>
      </c>
      <c r="G210" s="23">
        <v>16631419888</v>
      </c>
      <c r="H210" s="23" t="s">
        <v>9</v>
      </c>
      <c r="I210" s="23" t="s">
        <v>165</v>
      </c>
      <c r="J210" s="71">
        <v>13996</v>
      </c>
      <c r="K210" s="23" t="s">
        <v>3177</v>
      </c>
      <c r="L210" s="71">
        <v>799</v>
      </c>
      <c r="M210" s="23" t="s">
        <v>3177</v>
      </c>
      <c r="N210" s="72">
        <f t="shared" si="3"/>
        <v>0.0570877393541012</v>
      </c>
      <c r="O210" s="73" t="s">
        <v>3410</v>
      </c>
      <c r="P210" s="23"/>
    </row>
    <row r="211" spans="1:16">
      <c r="A211" s="23" t="s">
        <v>1453</v>
      </c>
      <c r="B211" s="23" t="s">
        <v>1454</v>
      </c>
      <c r="C211" s="21" t="s">
        <v>1455</v>
      </c>
      <c r="D211" s="23" t="s">
        <v>1456</v>
      </c>
      <c r="E211" s="23" t="s">
        <v>1457</v>
      </c>
      <c r="F211" s="23" t="s">
        <v>1458</v>
      </c>
      <c r="G211" s="23">
        <v>15613722503</v>
      </c>
      <c r="H211" s="23" t="s">
        <v>9</v>
      </c>
      <c r="I211" s="23" t="s">
        <v>1131</v>
      </c>
      <c r="J211" s="71">
        <v>13977</v>
      </c>
      <c r="K211" s="23" t="s">
        <v>3177</v>
      </c>
      <c r="L211" s="71">
        <v>632</v>
      </c>
      <c r="M211" s="23" t="s">
        <v>3177</v>
      </c>
      <c r="N211" s="72">
        <f t="shared" si="3"/>
        <v>0.0452171424483079</v>
      </c>
      <c r="O211" s="73" t="s">
        <v>3411</v>
      </c>
      <c r="P211" s="23"/>
    </row>
    <row r="212" spans="1:17">
      <c r="A212" s="23" t="s">
        <v>51</v>
      </c>
      <c r="B212" s="21" t="s">
        <v>1459</v>
      </c>
      <c r="C212" s="21" t="s">
        <v>1460</v>
      </c>
      <c r="D212" s="23" t="s">
        <v>1461</v>
      </c>
      <c r="E212" s="23" t="s">
        <v>1462</v>
      </c>
      <c r="F212" s="23" t="s">
        <v>1463</v>
      </c>
      <c r="G212" s="23">
        <v>18633189842</v>
      </c>
      <c r="H212" s="23" t="s">
        <v>1464</v>
      </c>
      <c r="I212" s="23" t="s">
        <v>114</v>
      </c>
      <c r="J212" s="71">
        <v>13954.61</v>
      </c>
      <c r="K212" s="23" t="s">
        <v>3177</v>
      </c>
      <c r="L212" s="71">
        <v>1279.35</v>
      </c>
      <c r="M212" s="23" t="s">
        <v>3177</v>
      </c>
      <c r="N212" s="72">
        <f t="shared" si="3"/>
        <v>0.091679380505797</v>
      </c>
      <c r="O212" s="73" t="s">
        <v>3412</v>
      </c>
      <c r="P212" s="38" t="s">
        <v>3413</v>
      </c>
      <c r="Q212" s="10">
        <v>1</v>
      </c>
    </row>
    <row r="213" spans="1:16">
      <c r="A213" s="23" t="s">
        <v>1465</v>
      </c>
      <c r="B213" s="23" t="s">
        <v>1466</v>
      </c>
      <c r="C213" s="21" t="s">
        <v>1467</v>
      </c>
      <c r="D213" s="23" t="s">
        <v>1468</v>
      </c>
      <c r="E213" s="23" t="s">
        <v>1469</v>
      </c>
      <c r="F213" s="23" t="s">
        <v>1470</v>
      </c>
      <c r="G213" s="23">
        <v>18731721331</v>
      </c>
      <c r="H213" s="23" t="s">
        <v>1471</v>
      </c>
      <c r="I213" s="23" t="s">
        <v>114</v>
      </c>
      <c r="J213" s="23">
        <v>13901.17</v>
      </c>
      <c r="K213" s="23" t="s">
        <v>3177</v>
      </c>
      <c r="L213" s="71" t="s">
        <v>163</v>
      </c>
      <c r="M213" s="23" t="s">
        <v>3177</v>
      </c>
      <c r="N213" s="72" t="e">
        <f t="shared" si="3"/>
        <v>#VALUE!</v>
      </c>
      <c r="O213" s="73" t="s">
        <v>3414</v>
      </c>
      <c r="P213" s="23"/>
    </row>
    <row r="214" spans="1:16">
      <c r="A214" s="23" t="s">
        <v>1472</v>
      </c>
      <c r="B214" s="21" t="s">
        <v>1473</v>
      </c>
      <c r="C214" s="21" t="s">
        <v>1474</v>
      </c>
      <c r="D214" s="23" t="s">
        <v>1475</v>
      </c>
      <c r="E214" s="23" t="s">
        <v>1476</v>
      </c>
      <c r="F214" s="23" t="s">
        <v>1477</v>
      </c>
      <c r="G214" s="23">
        <v>18713587955</v>
      </c>
      <c r="H214" s="23" t="s">
        <v>355</v>
      </c>
      <c r="I214" s="23" t="s">
        <v>1131</v>
      </c>
      <c r="J214" s="71">
        <v>13772.09</v>
      </c>
      <c r="K214" s="23" t="s">
        <v>3177</v>
      </c>
      <c r="L214" s="71">
        <v>700.2</v>
      </c>
      <c r="M214" s="23" t="s">
        <v>3177</v>
      </c>
      <c r="N214" s="72">
        <f t="shared" si="3"/>
        <v>0.0508419564496021</v>
      </c>
      <c r="O214" s="73" t="s">
        <v>3415</v>
      </c>
      <c r="P214" s="23"/>
    </row>
    <row r="215" spans="1:16">
      <c r="A215" s="21" t="s">
        <v>1492</v>
      </c>
      <c r="B215" s="21" t="s">
        <v>1493</v>
      </c>
      <c r="C215" s="21" t="s">
        <v>1494</v>
      </c>
      <c r="D215" s="21" t="s">
        <v>1495</v>
      </c>
      <c r="E215" s="49" t="s">
        <v>1496</v>
      </c>
      <c r="F215" s="49" t="s">
        <v>1497</v>
      </c>
      <c r="G215" s="50" t="s">
        <v>1498</v>
      </c>
      <c r="H215" s="21" t="s">
        <v>9</v>
      </c>
      <c r="I215" s="21" t="s">
        <v>114</v>
      </c>
      <c r="J215" s="71">
        <v>13322.63</v>
      </c>
      <c r="K215" s="23" t="s">
        <v>3177</v>
      </c>
      <c r="L215" s="71">
        <v>601.23</v>
      </c>
      <c r="M215" s="23" t="s">
        <v>3177</v>
      </c>
      <c r="N215" s="72">
        <f t="shared" si="3"/>
        <v>0.0451284768848193</v>
      </c>
      <c r="O215" s="73" t="s">
        <v>3416</v>
      </c>
      <c r="P215" s="38" t="s">
        <v>3417</v>
      </c>
    </row>
    <row r="216" spans="1:16">
      <c r="A216" s="23" t="s">
        <v>1499</v>
      </c>
      <c r="B216" s="21" t="s">
        <v>1500</v>
      </c>
      <c r="C216" s="21" t="s">
        <v>1501</v>
      </c>
      <c r="D216" s="23" t="s">
        <v>1502</v>
      </c>
      <c r="E216" s="23" t="s">
        <v>1503</v>
      </c>
      <c r="F216" s="23" t="s">
        <v>1504</v>
      </c>
      <c r="G216" s="23">
        <v>13273380698</v>
      </c>
      <c r="H216" s="23" t="s">
        <v>29</v>
      </c>
      <c r="I216" s="23" t="s">
        <v>266</v>
      </c>
      <c r="J216" s="71">
        <v>13168.03</v>
      </c>
      <c r="K216" s="23" t="s">
        <v>3177</v>
      </c>
      <c r="L216" s="71">
        <v>360.63</v>
      </c>
      <c r="M216" s="23" t="s">
        <v>3177</v>
      </c>
      <c r="N216" s="72">
        <f t="shared" si="3"/>
        <v>0.0273867845076295</v>
      </c>
      <c r="O216" s="73" t="s">
        <v>3418</v>
      </c>
      <c r="P216" s="23"/>
    </row>
    <row r="217" spans="1:16">
      <c r="A217" s="23" t="s">
        <v>1505</v>
      </c>
      <c r="B217" s="21" t="s">
        <v>1506</v>
      </c>
      <c r="C217" s="21" t="s">
        <v>1507</v>
      </c>
      <c r="D217" s="23" t="s">
        <v>1508</v>
      </c>
      <c r="E217" s="23" t="s">
        <v>1509</v>
      </c>
      <c r="F217" s="23" t="s">
        <v>1510</v>
      </c>
      <c r="G217" s="23">
        <v>13483636569</v>
      </c>
      <c r="H217" s="23" t="s">
        <v>9</v>
      </c>
      <c r="I217" s="23" t="s">
        <v>114</v>
      </c>
      <c r="J217" s="71">
        <v>13077.03</v>
      </c>
      <c r="K217" s="23"/>
      <c r="L217" s="71">
        <v>438.29</v>
      </c>
      <c r="M217" s="23"/>
      <c r="N217" s="72">
        <f t="shared" si="3"/>
        <v>0.0335160200748947</v>
      </c>
      <c r="O217" s="73" t="s">
        <v>3419</v>
      </c>
      <c r="P217" s="23"/>
    </row>
    <row r="218" spans="1:16">
      <c r="A218" s="23" t="s">
        <v>1511</v>
      </c>
      <c r="B218" s="21" t="s">
        <v>1512</v>
      </c>
      <c r="C218" s="21" t="s">
        <v>1513</v>
      </c>
      <c r="D218" s="23" t="s">
        <v>1514</v>
      </c>
      <c r="E218" s="23" t="s">
        <v>1515</v>
      </c>
      <c r="F218" s="23" t="s">
        <v>1516</v>
      </c>
      <c r="G218" s="23">
        <v>15176918701</v>
      </c>
      <c r="H218" s="23" t="s">
        <v>29</v>
      </c>
      <c r="I218" s="23" t="s">
        <v>178</v>
      </c>
      <c r="J218" s="71">
        <v>13073</v>
      </c>
      <c r="K218" s="23" t="s">
        <v>3177</v>
      </c>
      <c r="L218" s="71">
        <v>540</v>
      </c>
      <c r="M218" s="23" t="s">
        <v>3177</v>
      </c>
      <c r="N218" s="72">
        <f t="shared" si="3"/>
        <v>0.0413065095999388</v>
      </c>
      <c r="O218" s="73" t="s">
        <v>3420</v>
      </c>
      <c r="P218" s="23"/>
    </row>
    <row r="219" spans="1:16">
      <c r="A219" s="21" t="s">
        <v>1485</v>
      </c>
      <c r="B219" s="21" t="s">
        <v>1486</v>
      </c>
      <c r="C219" s="21" t="s">
        <v>1487</v>
      </c>
      <c r="D219" s="21" t="s">
        <v>1488</v>
      </c>
      <c r="E219" s="21" t="s">
        <v>1489</v>
      </c>
      <c r="F219" s="21" t="s">
        <v>1490</v>
      </c>
      <c r="G219" s="21" t="s">
        <v>1491</v>
      </c>
      <c r="H219" s="21" t="s">
        <v>9</v>
      </c>
      <c r="I219" s="21" t="s">
        <v>165</v>
      </c>
      <c r="J219" s="71">
        <v>13000</v>
      </c>
      <c r="K219" s="23" t="s">
        <v>3176</v>
      </c>
      <c r="L219" s="71">
        <v>300</v>
      </c>
      <c r="M219" s="23" t="s">
        <v>3176</v>
      </c>
      <c r="N219" s="72">
        <f t="shared" si="3"/>
        <v>0.0230769230769231</v>
      </c>
      <c r="O219" s="73" t="s">
        <v>3421</v>
      </c>
      <c r="P219" s="23"/>
    </row>
    <row r="220" spans="1:16">
      <c r="A220" s="38" t="s">
        <v>1517</v>
      </c>
      <c r="B220" s="21" t="s">
        <v>1518</v>
      </c>
      <c r="C220" s="21" t="s">
        <v>1519</v>
      </c>
      <c r="D220" s="23" t="s">
        <v>1520</v>
      </c>
      <c r="E220" s="23" t="s">
        <v>1521</v>
      </c>
      <c r="F220" s="23" t="s">
        <v>1522</v>
      </c>
      <c r="G220" s="23">
        <v>18713428880</v>
      </c>
      <c r="H220" s="23" t="s">
        <v>9</v>
      </c>
      <c r="I220" s="23" t="s">
        <v>114</v>
      </c>
      <c r="J220" s="71">
        <v>12934</v>
      </c>
      <c r="K220" s="23" t="s">
        <v>3177</v>
      </c>
      <c r="L220" s="71">
        <v>758</v>
      </c>
      <c r="M220" s="23" t="s">
        <v>3177</v>
      </c>
      <c r="N220" s="72">
        <f t="shared" si="3"/>
        <v>0.0586052265347147</v>
      </c>
      <c r="O220" s="73" t="s">
        <v>3422</v>
      </c>
      <c r="P220" s="23"/>
    </row>
    <row r="221" spans="1:16">
      <c r="A221" s="23" t="s">
        <v>1523</v>
      </c>
      <c r="B221" s="21" t="s">
        <v>1524</v>
      </c>
      <c r="C221" s="21" t="s">
        <v>1246</v>
      </c>
      <c r="D221" s="23" t="s">
        <v>1525</v>
      </c>
      <c r="E221" s="23" t="s">
        <v>1526</v>
      </c>
      <c r="F221" s="23" t="s">
        <v>1527</v>
      </c>
      <c r="G221" s="23">
        <v>3176628688</v>
      </c>
      <c r="H221" s="23" t="s">
        <v>1528</v>
      </c>
      <c r="I221" s="23" t="s">
        <v>114</v>
      </c>
      <c r="J221" s="71">
        <v>12864.03</v>
      </c>
      <c r="K221" s="23" t="s">
        <v>3177</v>
      </c>
      <c r="L221" s="71">
        <v>619.54</v>
      </c>
      <c r="M221" s="23" t="s">
        <v>3177</v>
      </c>
      <c r="N221" s="72">
        <f t="shared" si="3"/>
        <v>0.0481606463915274</v>
      </c>
      <c r="O221" s="73" t="s">
        <v>3423</v>
      </c>
      <c r="P221" s="23"/>
    </row>
    <row r="222" spans="1:16">
      <c r="A222" s="23" t="s">
        <v>1529</v>
      </c>
      <c r="B222" s="21" t="s">
        <v>1530</v>
      </c>
      <c r="C222" s="21" t="s">
        <v>1531</v>
      </c>
      <c r="D222" s="23" t="s">
        <v>1532</v>
      </c>
      <c r="E222" s="23" t="s">
        <v>1533</v>
      </c>
      <c r="F222" s="23" t="s">
        <v>1534</v>
      </c>
      <c r="G222" s="23">
        <v>15369851658</v>
      </c>
      <c r="H222" s="23" t="s">
        <v>9</v>
      </c>
      <c r="I222" s="23" t="s">
        <v>114</v>
      </c>
      <c r="J222" s="71">
        <v>12853.8</v>
      </c>
      <c r="K222" s="23" t="s">
        <v>3177</v>
      </c>
      <c r="L222" s="71">
        <v>600.3</v>
      </c>
      <c r="M222" s="23" t="s">
        <v>3177</v>
      </c>
      <c r="N222" s="72">
        <f t="shared" si="3"/>
        <v>0.0467021425570648</v>
      </c>
      <c r="O222" s="73" t="s">
        <v>3424</v>
      </c>
      <c r="P222" s="23"/>
    </row>
    <row r="223" spans="1:16">
      <c r="A223" s="23" t="s">
        <v>1535</v>
      </c>
      <c r="B223" s="21" t="s">
        <v>1536</v>
      </c>
      <c r="C223" s="21" t="s">
        <v>1537</v>
      </c>
      <c r="D223" s="23" t="s">
        <v>1538</v>
      </c>
      <c r="E223" s="23" t="s">
        <v>1539</v>
      </c>
      <c r="F223" s="23" t="s">
        <v>1540</v>
      </c>
      <c r="G223" s="23">
        <v>13832526311</v>
      </c>
      <c r="H223" s="23" t="s">
        <v>9</v>
      </c>
      <c r="I223" s="23" t="s">
        <v>589</v>
      </c>
      <c r="J223" s="71">
        <v>12717.77</v>
      </c>
      <c r="K223" s="23" t="s">
        <v>3177</v>
      </c>
      <c r="L223" s="71">
        <v>684.93</v>
      </c>
      <c r="M223" s="23" t="s">
        <v>3177</v>
      </c>
      <c r="N223" s="72">
        <f t="shared" si="3"/>
        <v>0.0538561398735785</v>
      </c>
      <c r="O223" s="73" t="s">
        <v>3425</v>
      </c>
      <c r="P223" s="23"/>
    </row>
    <row r="224" spans="1:16">
      <c r="A224" s="23" t="s">
        <v>1541</v>
      </c>
      <c r="B224" s="21" t="s">
        <v>1542</v>
      </c>
      <c r="C224" s="21" t="s">
        <v>1006</v>
      </c>
      <c r="D224" s="23" t="s">
        <v>1543</v>
      </c>
      <c r="E224" s="23" t="s">
        <v>1544</v>
      </c>
      <c r="F224" s="23" t="s">
        <v>1545</v>
      </c>
      <c r="G224" s="23">
        <v>15373223818</v>
      </c>
      <c r="H224" s="23" t="s">
        <v>29</v>
      </c>
      <c r="I224" s="23" t="s">
        <v>301</v>
      </c>
      <c r="J224" s="71">
        <v>12650</v>
      </c>
      <c r="K224" s="23" t="s">
        <v>3177</v>
      </c>
      <c r="L224" s="71">
        <v>255</v>
      </c>
      <c r="M224" s="23" t="s">
        <v>3177</v>
      </c>
      <c r="N224" s="72">
        <f t="shared" si="3"/>
        <v>0.0201581027667984</v>
      </c>
      <c r="O224" s="73" t="s">
        <v>3426</v>
      </c>
      <c r="P224" s="23"/>
    </row>
    <row r="225" spans="1:16">
      <c r="A225" s="23" t="s">
        <v>119</v>
      </c>
      <c r="B225" s="23" t="s">
        <v>1546</v>
      </c>
      <c r="C225" s="21" t="s">
        <v>1547</v>
      </c>
      <c r="D225" s="23" t="s">
        <v>1548</v>
      </c>
      <c r="E225" s="23" t="s">
        <v>1549</v>
      </c>
      <c r="F225" s="23" t="s">
        <v>1550</v>
      </c>
      <c r="G225" s="23">
        <v>13283229567</v>
      </c>
      <c r="H225" s="23" t="s">
        <v>9</v>
      </c>
      <c r="I225" s="23" t="s">
        <v>114</v>
      </c>
      <c r="J225" s="71">
        <v>12628.3</v>
      </c>
      <c r="K225" s="23" t="s">
        <v>3177</v>
      </c>
      <c r="L225" s="71">
        <v>801.2</v>
      </c>
      <c r="M225" s="23" t="s">
        <v>3177</v>
      </c>
      <c r="N225" s="72">
        <f t="shared" si="3"/>
        <v>0.0634448025466611</v>
      </c>
      <c r="O225" s="73" t="s">
        <v>3427</v>
      </c>
      <c r="P225" s="23"/>
    </row>
    <row r="226" spans="1:16">
      <c r="A226" s="23" t="s">
        <v>1551</v>
      </c>
      <c r="B226" s="23">
        <v>9.11302007791698e+17</v>
      </c>
      <c r="C226" s="27">
        <v>38595</v>
      </c>
      <c r="D226" s="23" t="s">
        <v>1552</v>
      </c>
      <c r="E226" s="23" t="s">
        <v>1553</v>
      </c>
      <c r="F226" s="23" t="s">
        <v>1554</v>
      </c>
      <c r="G226" s="23">
        <v>18931586313</v>
      </c>
      <c r="H226" s="23" t="s">
        <v>526</v>
      </c>
      <c r="I226" s="23" t="s">
        <v>1555</v>
      </c>
      <c r="J226" s="71">
        <v>12610</v>
      </c>
      <c r="K226" s="23"/>
      <c r="L226" s="71">
        <v>742</v>
      </c>
      <c r="M226" s="23"/>
      <c r="N226" s="72">
        <f t="shared" si="3"/>
        <v>0.058842188739096</v>
      </c>
      <c r="O226" s="73" t="s">
        <v>3428</v>
      </c>
      <c r="P226" s="23"/>
    </row>
    <row r="227" spans="1:16">
      <c r="A227" s="23" t="s">
        <v>1556</v>
      </c>
      <c r="B227" s="21" t="s">
        <v>1557</v>
      </c>
      <c r="C227" s="21" t="s">
        <v>1558</v>
      </c>
      <c r="D227" s="23" t="s">
        <v>1559</v>
      </c>
      <c r="E227" s="23" t="s">
        <v>1560</v>
      </c>
      <c r="F227" s="23" t="s">
        <v>1561</v>
      </c>
      <c r="G227" s="23">
        <v>15803258886</v>
      </c>
      <c r="H227" s="23" t="s">
        <v>9</v>
      </c>
      <c r="I227" s="23" t="s">
        <v>589</v>
      </c>
      <c r="J227" s="71">
        <v>12489.15</v>
      </c>
      <c r="K227" s="23" t="s">
        <v>3177</v>
      </c>
      <c r="L227" s="71">
        <v>663.14</v>
      </c>
      <c r="M227" s="23" t="s">
        <v>3177</v>
      </c>
      <c r="N227" s="72">
        <f t="shared" si="3"/>
        <v>0.0530972884463715</v>
      </c>
      <c r="O227" s="73" t="s">
        <v>3429</v>
      </c>
      <c r="P227" s="23"/>
    </row>
    <row r="228" spans="1:16">
      <c r="A228" s="23" t="s">
        <v>1562</v>
      </c>
      <c r="B228" s="21" t="s">
        <v>1563</v>
      </c>
      <c r="C228" s="21" t="s">
        <v>1564</v>
      </c>
      <c r="D228" s="23" t="s">
        <v>1565</v>
      </c>
      <c r="E228" s="23" t="s">
        <v>1566</v>
      </c>
      <c r="F228" s="23" t="s">
        <v>1567</v>
      </c>
      <c r="G228" s="23" t="s">
        <v>1568</v>
      </c>
      <c r="H228" s="23" t="s">
        <v>355</v>
      </c>
      <c r="I228" s="23" t="s">
        <v>114</v>
      </c>
      <c r="J228" s="71">
        <v>12403.03</v>
      </c>
      <c r="K228" s="23" t="s">
        <v>3177</v>
      </c>
      <c r="L228" s="71">
        <v>632.48</v>
      </c>
      <c r="M228" s="23" t="s">
        <v>3177</v>
      </c>
      <c r="N228" s="72">
        <f t="shared" si="3"/>
        <v>0.0509939909844611</v>
      </c>
      <c r="O228" s="73" t="s">
        <v>3430</v>
      </c>
      <c r="P228" s="23"/>
    </row>
    <row r="229" spans="1:16">
      <c r="A229" s="23" t="s">
        <v>1569</v>
      </c>
      <c r="B229" s="21" t="s">
        <v>1570</v>
      </c>
      <c r="C229" s="21" t="s">
        <v>1571</v>
      </c>
      <c r="D229" s="23" t="s">
        <v>1572</v>
      </c>
      <c r="E229" s="23" t="s">
        <v>1573</v>
      </c>
      <c r="F229" s="23" t="s">
        <v>1574</v>
      </c>
      <c r="G229" s="23">
        <v>13832908810</v>
      </c>
      <c r="H229" s="23" t="s">
        <v>9</v>
      </c>
      <c r="I229" s="23" t="s">
        <v>178</v>
      </c>
      <c r="J229" s="71">
        <v>12169.43</v>
      </c>
      <c r="K229" s="23" t="s">
        <v>3177</v>
      </c>
      <c r="L229" s="71">
        <v>521.08</v>
      </c>
      <c r="M229" s="23" t="s">
        <v>3176</v>
      </c>
      <c r="N229" s="72">
        <f t="shared" si="3"/>
        <v>0.0428187680113202</v>
      </c>
      <c r="O229" s="73" t="s">
        <v>3431</v>
      </c>
      <c r="P229" s="38" t="s">
        <v>3432</v>
      </c>
    </row>
    <row r="230" spans="1:16">
      <c r="A230" s="23" t="s">
        <v>131</v>
      </c>
      <c r="B230" s="21" t="s">
        <v>1575</v>
      </c>
      <c r="C230" s="21" t="s">
        <v>1576</v>
      </c>
      <c r="D230" s="23" t="s">
        <v>1577</v>
      </c>
      <c r="E230" s="23" t="s">
        <v>1578</v>
      </c>
      <c r="F230" s="23" t="s">
        <v>1579</v>
      </c>
      <c r="G230" s="23">
        <v>15231507406</v>
      </c>
      <c r="H230" s="23" t="s">
        <v>9</v>
      </c>
      <c r="I230" s="23" t="s">
        <v>1131</v>
      </c>
      <c r="J230" s="71">
        <v>12164</v>
      </c>
      <c r="K230" s="23" t="s">
        <v>3177</v>
      </c>
      <c r="L230" s="71">
        <v>743</v>
      </c>
      <c r="M230" s="23" t="s">
        <v>3177</v>
      </c>
      <c r="N230" s="72">
        <f t="shared" si="3"/>
        <v>0.0610818809602105</v>
      </c>
      <c r="O230" s="73" t="s">
        <v>3433</v>
      </c>
      <c r="P230" s="23"/>
    </row>
    <row r="231" spans="1:17">
      <c r="A231" s="21" t="s">
        <v>1580</v>
      </c>
      <c r="B231" s="51" t="s">
        <v>1581</v>
      </c>
      <c r="C231" s="21" t="s">
        <v>1582</v>
      </c>
      <c r="D231" s="51" t="s">
        <v>1583</v>
      </c>
      <c r="E231" s="51" t="s">
        <v>1584</v>
      </c>
      <c r="F231" s="51" t="s">
        <v>1585</v>
      </c>
      <c r="G231" s="51" t="s">
        <v>1586</v>
      </c>
      <c r="H231" s="21" t="s">
        <v>9</v>
      </c>
      <c r="I231" s="21" t="s">
        <v>114</v>
      </c>
      <c r="J231" s="71">
        <v>12149.19</v>
      </c>
      <c r="K231" s="23" t="s">
        <v>3177</v>
      </c>
      <c r="L231" s="71">
        <v>522.96</v>
      </c>
      <c r="M231" s="23" t="s">
        <v>3177</v>
      </c>
      <c r="N231" s="72">
        <f t="shared" si="3"/>
        <v>0.043044844964973</v>
      </c>
      <c r="O231" s="73" t="s">
        <v>3434</v>
      </c>
      <c r="P231" s="38" t="s">
        <v>3435</v>
      </c>
      <c r="Q231" s="10">
        <v>1</v>
      </c>
    </row>
    <row r="232" ht="24" spans="1:16">
      <c r="A232" s="23" t="s">
        <v>1587</v>
      </c>
      <c r="B232" s="21" t="s">
        <v>1588</v>
      </c>
      <c r="C232" s="21" t="s">
        <v>1589</v>
      </c>
      <c r="D232" s="43" t="s">
        <v>1590</v>
      </c>
      <c r="E232" s="23" t="s">
        <v>1591</v>
      </c>
      <c r="F232" s="23" t="s">
        <v>1592</v>
      </c>
      <c r="G232" s="23" t="s">
        <v>1593</v>
      </c>
      <c r="H232" s="23" t="s">
        <v>9</v>
      </c>
      <c r="I232" s="23" t="s">
        <v>301</v>
      </c>
      <c r="J232" s="71">
        <v>12017.03</v>
      </c>
      <c r="K232" s="23" t="s">
        <v>3177</v>
      </c>
      <c r="L232" s="71">
        <v>573.97</v>
      </c>
      <c r="M232" s="23" t="s">
        <v>3177</v>
      </c>
      <c r="N232" s="72">
        <f t="shared" si="3"/>
        <v>0.047763049605435</v>
      </c>
      <c r="O232" s="73" t="s">
        <v>3436</v>
      </c>
      <c r="P232" s="23"/>
    </row>
    <row r="233" spans="1:16">
      <c r="A233" s="23" t="s">
        <v>1724</v>
      </c>
      <c r="B233" s="21" t="s">
        <v>1725</v>
      </c>
      <c r="C233" s="21" t="s">
        <v>1726</v>
      </c>
      <c r="D233" s="23" t="s">
        <v>1727</v>
      </c>
      <c r="E233" s="23" t="s">
        <v>1728</v>
      </c>
      <c r="F233" s="23" t="s">
        <v>1729</v>
      </c>
      <c r="G233" s="23">
        <v>18631270522</v>
      </c>
      <c r="H233" s="23" t="s">
        <v>9</v>
      </c>
      <c r="I233" s="23" t="s">
        <v>301</v>
      </c>
      <c r="J233" s="71">
        <v>12000</v>
      </c>
      <c r="K233" s="23" t="s">
        <v>3176</v>
      </c>
      <c r="L233" s="71">
        <v>173</v>
      </c>
      <c r="M233" s="23" t="s">
        <v>3176</v>
      </c>
      <c r="N233" s="72">
        <f t="shared" si="3"/>
        <v>0.0144166666666667</v>
      </c>
      <c r="O233" s="73" t="s">
        <v>3437</v>
      </c>
      <c r="P233" s="38" t="s">
        <v>3215</v>
      </c>
    </row>
    <row r="234" spans="1:16">
      <c r="A234" s="21" t="s">
        <v>96</v>
      </c>
      <c r="B234" s="21" t="s">
        <v>1601</v>
      </c>
      <c r="C234" s="21" t="s">
        <v>1602</v>
      </c>
      <c r="D234" s="21" t="s">
        <v>1603</v>
      </c>
      <c r="E234" s="21" t="s">
        <v>1604</v>
      </c>
      <c r="F234" s="21" t="s">
        <v>1605</v>
      </c>
      <c r="G234" s="21" t="s">
        <v>1606</v>
      </c>
      <c r="H234" s="21" t="s">
        <v>9</v>
      </c>
      <c r="I234" s="21" t="s">
        <v>1607</v>
      </c>
      <c r="J234" s="71">
        <v>11963.38</v>
      </c>
      <c r="K234" s="23" t="s">
        <v>3177</v>
      </c>
      <c r="L234" s="71">
        <v>832.04</v>
      </c>
      <c r="M234" s="23" t="s">
        <v>3177</v>
      </c>
      <c r="N234" s="72">
        <f t="shared" si="3"/>
        <v>0.0695489067470899</v>
      </c>
      <c r="O234" s="73" t="s">
        <v>3438</v>
      </c>
      <c r="P234" s="23"/>
    </row>
    <row r="235" spans="1:16">
      <c r="A235" s="23" t="s">
        <v>80</v>
      </c>
      <c r="B235" s="21" t="s">
        <v>1608</v>
      </c>
      <c r="C235" s="21" t="s">
        <v>1609</v>
      </c>
      <c r="D235" s="23" t="s">
        <v>1610</v>
      </c>
      <c r="E235" s="23" t="s">
        <v>1611</v>
      </c>
      <c r="F235" s="23" t="s">
        <v>1612</v>
      </c>
      <c r="G235" s="23">
        <v>15833156748</v>
      </c>
      <c r="H235" s="23" t="s">
        <v>9</v>
      </c>
      <c r="I235" s="23" t="s">
        <v>431</v>
      </c>
      <c r="J235" s="71">
        <v>11825</v>
      </c>
      <c r="K235" s="23" t="s">
        <v>3177</v>
      </c>
      <c r="L235" s="71">
        <v>887.01</v>
      </c>
      <c r="M235" s="23" t="s">
        <v>3177</v>
      </c>
      <c r="N235" s="72">
        <f t="shared" si="3"/>
        <v>0.0750114164904863</v>
      </c>
      <c r="O235" s="73" t="s">
        <v>3439</v>
      </c>
      <c r="P235" s="23" t="s">
        <v>3440</v>
      </c>
    </row>
    <row r="236" spans="1:16">
      <c r="A236" s="21" t="s">
        <v>1613</v>
      </c>
      <c r="B236" s="21" t="s">
        <v>1614</v>
      </c>
      <c r="C236" s="21" t="s">
        <v>1615</v>
      </c>
      <c r="D236" s="21" t="s">
        <v>1616</v>
      </c>
      <c r="E236" s="21" t="s">
        <v>1617</v>
      </c>
      <c r="F236" s="21" t="s">
        <v>1618</v>
      </c>
      <c r="G236" s="21" t="s">
        <v>1619</v>
      </c>
      <c r="H236" s="21" t="s">
        <v>9</v>
      </c>
      <c r="I236" s="21" t="s">
        <v>114</v>
      </c>
      <c r="J236" s="71">
        <v>11824.05</v>
      </c>
      <c r="K236" s="23" t="s">
        <v>3177</v>
      </c>
      <c r="L236" s="71">
        <v>598.3</v>
      </c>
      <c r="M236" s="23" t="s">
        <v>3177</v>
      </c>
      <c r="N236" s="72">
        <f t="shared" si="3"/>
        <v>0.0506002596403094</v>
      </c>
      <c r="O236" s="73" t="s">
        <v>3441</v>
      </c>
      <c r="P236" s="23"/>
    </row>
    <row r="237" spans="1:16">
      <c r="A237" s="23" t="s">
        <v>1620</v>
      </c>
      <c r="B237" s="21" t="s">
        <v>1621</v>
      </c>
      <c r="C237" s="21" t="s">
        <v>1622</v>
      </c>
      <c r="D237" s="23" t="s">
        <v>1623</v>
      </c>
      <c r="E237" s="23" t="s">
        <v>1624</v>
      </c>
      <c r="F237" s="23" t="s">
        <v>1625</v>
      </c>
      <c r="G237" s="23">
        <v>15354088382</v>
      </c>
      <c r="H237" s="23" t="s">
        <v>9</v>
      </c>
      <c r="I237" s="23" t="s">
        <v>1626</v>
      </c>
      <c r="J237" s="71">
        <v>11809.8</v>
      </c>
      <c r="K237" s="23" t="s">
        <v>3177</v>
      </c>
      <c r="L237" s="71">
        <v>493.4</v>
      </c>
      <c r="M237" s="23" t="s">
        <v>3177</v>
      </c>
      <c r="N237" s="72">
        <f t="shared" si="3"/>
        <v>0.0417788616233975</v>
      </c>
      <c r="O237" s="73" t="s">
        <v>3442</v>
      </c>
      <c r="P237" s="38" t="s">
        <v>3443</v>
      </c>
    </row>
    <row r="238" spans="1:16">
      <c r="A238" s="23" t="s">
        <v>1627</v>
      </c>
      <c r="B238" s="21" t="s">
        <v>1628</v>
      </c>
      <c r="C238" s="21" t="s">
        <v>1629</v>
      </c>
      <c r="D238" s="23" t="s">
        <v>1630</v>
      </c>
      <c r="E238" s="23" t="s">
        <v>1631</v>
      </c>
      <c r="F238" s="23" t="s">
        <v>1632</v>
      </c>
      <c r="G238" s="23">
        <v>13171719235</v>
      </c>
      <c r="H238" s="23" t="s">
        <v>9</v>
      </c>
      <c r="I238" s="23" t="s">
        <v>114</v>
      </c>
      <c r="J238" s="71">
        <v>11809</v>
      </c>
      <c r="K238" s="23"/>
      <c r="L238" s="71">
        <v>472</v>
      </c>
      <c r="M238" s="23"/>
      <c r="N238" s="72">
        <f t="shared" si="3"/>
        <v>0.0399695147768651</v>
      </c>
      <c r="O238" s="73" t="s">
        <v>3444</v>
      </c>
      <c r="P238" s="23"/>
    </row>
    <row r="239" spans="1:16">
      <c r="A239" s="23" t="s">
        <v>58</v>
      </c>
      <c r="B239" s="21" t="s">
        <v>1633</v>
      </c>
      <c r="C239" s="21" t="s">
        <v>1634</v>
      </c>
      <c r="D239" s="23" t="s">
        <v>1635</v>
      </c>
      <c r="E239" s="23" t="s">
        <v>1636</v>
      </c>
      <c r="F239" s="23" t="s">
        <v>1637</v>
      </c>
      <c r="G239" s="23" t="s">
        <v>1638</v>
      </c>
      <c r="H239" s="23" t="s">
        <v>9</v>
      </c>
      <c r="I239" s="23" t="s">
        <v>266</v>
      </c>
      <c r="J239" s="71">
        <v>11755.62</v>
      </c>
      <c r="K239" s="23" t="s">
        <v>3177</v>
      </c>
      <c r="L239" s="71">
        <v>1026.41</v>
      </c>
      <c r="M239" s="23" t="s">
        <v>3177</v>
      </c>
      <c r="N239" s="72">
        <f t="shared" si="3"/>
        <v>0.0873122812748286</v>
      </c>
      <c r="O239" s="72" t="s">
        <v>3445</v>
      </c>
      <c r="P239" s="38" t="s">
        <v>3227</v>
      </c>
    </row>
    <row r="240" spans="1:16">
      <c r="A240" s="23" t="s">
        <v>122</v>
      </c>
      <c r="B240" s="21" t="s">
        <v>1639</v>
      </c>
      <c r="C240" s="21" t="s">
        <v>1640</v>
      </c>
      <c r="D240" s="23" t="s">
        <v>1641</v>
      </c>
      <c r="E240" s="23" t="s">
        <v>1642</v>
      </c>
      <c r="F240" s="23" t="s">
        <v>1643</v>
      </c>
      <c r="G240" s="23">
        <v>13630832092</v>
      </c>
      <c r="H240" s="23" t="s">
        <v>9</v>
      </c>
      <c r="I240" s="23" t="s">
        <v>1644</v>
      </c>
      <c r="J240" s="71">
        <v>11734.32</v>
      </c>
      <c r="K240" s="23" t="s">
        <v>3177</v>
      </c>
      <c r="L240" s="71">
        <v>742.11</v>
      </c>
      <c r="M240" s="23" t="s">
        <v>3177</v>
      </c>
      <c r="N240" s="72">
        <f t="shared" si="3"/>
        <v>0.0632426932280695</v>
      </c>
      <c r="O240" s="72"/>
      <c r="P240" s="23"/>
    </row>
    <row r="241" spans="1:16">
      <c r="A241" s="23" t="s">
        <v>1645</v>
      </c>
      <c r="B241" s="21" t="s">
        <v>1646</v>
      </c>
      <c r="C241" s="21" t="s">
        <v>1647</v>
      </c>
      <c r="D241" s="23" t="s">
        <v>1648</v>
      </c>
      <c r="E241" s="23" t="s">
        <v>1649</v>
      </c>
      <c r="F241" s="23" t="s">
        <v>1650</v>
      </c>
      <c r="G241" s="23">
        <v>15231216685</v>
      </c>
      <c r="H241" s="23" t="s">
        <v>9</v>
      </c>
      <c r="I241" s="23" t="s">
        <v>114</v>
      </c>
      <c r="J241" s="71">
        <v>11711.55</v>
      </c>
      <c r="K241" s="23" t="s">
        <v>3177</v>
      </c>
      <c r="L241" s="71">
        <v>469.22</v>
      </c>
      <c r="M241" s="23" t="s">
        <v>3177</v>
      </c>
      <c r="N241" s="72">
        <f t="shared" si="3"/>
        <v>0.040064722432129</v>
      </c>
      <c r="O241" s="73" t="s">
        <v>3446</v>
      </c>
      <c r="P241" s="23"/>
    </row>
    <row r="242" spans="1:16">
      <c r="A242" s="21" t="s">
        <v>1651</v>
      </c>
      <c r="B242" s="21" t="s">
        <v>1652</v>
      </c>
      <c r="C242" s="21" t="s">
        <v>1653</v>
      </c>
      <c r="D242" s="21" t="s">
        <v>1654</v>
      </c>
      <c r="E242" s="21" t="s">
        <v>1655</v>
      </c>
      <c r="F242" s="21" t="s">
        <v>1656</v>
      </c>
      <c r="G242" s="21" t="s">
        <v>1657</v>
      </c>
      <c r="H242" s="21" t="s">
        <v>9</v>
      </c>
      <c r="I242" s="21" t="s">
        <v>1658</v>
      </c>
      <c r="J242" s="71">
        <v>11500</v>
      </c>
      <c r="K242" s="23" t="s">
        <v>3177</v>
      </c>
      <c r="L242" s="71">
        <v>496.25</v>
      </c>
      <c r="M242" s="23" t="s">
        <v>3177</v>
      </c>
      <c r="N242" s="72">
        <f t="shared" si="3"/>
        <v>0.0431521739130435</v>
      </c>
      <c r="O242" s="73" t="s">
        <v>3447</v>
      </c>
      <c r="P242" s="23"/>
    </row>
    <row r="243" spans="1:16">
      <c r="A243" s="21" t="s">
        <v>1659</v>
      </c>
      <c r="B243" s="21" t="s">
        <v>1660</v>
      </c>
      <c r="C243" s="21" t="s">
        <v>1661</v>
      </c>
      <c r="D243" s="21" t="s">
        <v>1662</v>
      </c>
      <c r="E243" s="21" t="s">
        <v>1663</v>
      </c>
      <c r="F243" s="21" t="s">
        <v>1664</v>
      </c>
      <c r="G243" s="21" t="s">
        <v>1665</v>
      </c>
      <c r="H243" s="21" t="s">
        <v>9</v>
      </c>
      <c r="I243" s="21" t="s">
        <v>114</v>
      </c>
      <c r="J243" s="71">
        <v>11449</v>
      </c>
      <c r="K243" s="23" t="s">
        <v>3177</v>
      </c>
      <c r="L243" s="71">
        <v>471</v>
      </c>
      <c r="M243" s="23" t="s">
        <v>3177</v>
      </c>
      <c r="N243" s="72">
        <f t="shared" si="3"/>
        <v>0.0411389641016683</v>
      </c>
      <c r="O243" s="73" t="s">
        <v>3448</v>
      </c>
      <c r="P243" s="23"/>
    </row>
    <row r="244" spans="1:16">
      <c r="A244" s="38" t="s">
        <v>30</v>
      </c>
      <c r="B244" s="21" t="s">
        <v>1666</v>
      </c>
      <c r="C244" s="21" t="s">
        <v>1667</v>
      </c>
      <c r="D244" s="23" t="s">
        <v>1668</v>
      </c>
      <c r="E244" s="23" t="s">
        <v>1669</v>
      </c>
      <c r="F244" s="23" t="s">
        <v>1670</v>
      </c>
      <c r="G244" s="23">
        <v>15931109105</v>
      </c>
      <c r="H244" s="23" t="s">
        <v>9</v>
      </c>
      <c r="I244" s="23" t="s">
        <v>114</v>
      </c>
      <c r="J244" s="71">
        <v>11409.37</v>
      </c>
      <c r="K244" s="23" t="s">
        <v>3177</v>
      </c>
      <c r="L244" s="71">
        <v>1358.33</v>
      </c>
      <c r="M244" s="23" t="s">
        <v>3177</v>
      </c>
      <c r="N244" s="72">
        <f t="shared" si="3"/>
        <v>0.119053900434467</v>
      </c>
      <c r="O244" s="73" t="s">
        <v>3449</v>
      </c>
      <c r="P244" s="23"/>
    </row>
    <row r="245" spans="1:16">
      <c r="A245" s="68" t="s">
        <v>1671</v>
      </c>
      <c r="B245" s="21" t="s">
        <v>1672</v>
      </c>
      <c r="C245" s="21" t="s">
        <v>1673</v>
      </c>
      <c r="D245" s="21" t="s">
        <v>1674</v>
      </c>
      <c r="E245" s="21" t="s">
        <v>1675</v>
      </c>
      <c r="F245" s="21" t="s">
        <v>1676</v>
      </c>
      <c r="G245" s="21" t="s">
        <v>1677</v>
      </c>
      <c r="H245" s="21" t="s">
        <v>1678</v>
      </c>
      <c r="I245" s="21" t="s">
        <v>335</v>
      </c>
      <c r="J245" s="71">
        <v>11392</v>
      </c>
      <c r="K245" s="23" t="s">
        <v>3177</v>
      </c>
      <c r="L245" s="71">
        <v>5.3</v>
      </c>
      <c r="M245" s="23" t="s">
        <v>3177</v>
      </c>
      <c r="N245" s="72">
        <f t="shared" si="3"/>
        <v>0.000465238764044944</v>
      </c>
      <c r="O245" s="73" t="s">
        <v>3450</v>
      </c>
      <c r="P245" s="23" t="s">
        <v>3451</v>
      </c>
    </row>
    <row r="246" spans="1:16">
      <c r="A246" s="23" t="s">
        <v>82</v>
      </c>
      <c r="B246" s="21" t="s">
        <v>1679</v>
      </c>
      <c r="C246" s="21" t="s">
        <v>1680</v>
      </c>
      <c r="D246" s="23" t="s">
        <v>1681</v>
      </c>
      <c r="E246" s="23" t="s">
        <v>1682</v>
      </c>
      <c r="F246" s="23" t="s">
        <v>1683</v>
      </c>
      <c r="G246" s="23">
        <v>13383127965</v>
      </c>
      <c r="H246" s="23" t="s">
        <v>1684</v>
      </c>
      <c r="I246" s="23" t="s">
        <v>1685</v>
      </c>
      <c r="J246" s="71">
        <v>11371.29</v>
      </c>
      <c r="K246" s="23" t="s">
        <v>3177</v>
      </c>
      <c r="L246" s="71">
        <v>849</v>
      </c>
      <c r="M246" s="23" t="s">
        <v>3177</v>
      </c>
      <c r="N246" s="72">
        <f t="shared" si="3"/>
        <v>0.0746617138424928</v>
      </c>
      <c r="O246" s="73" t="s">
        <v>3452</v>
      </c>
      <c r="P246" s="23"/>
    </row>
    <row r="247" spans="1:16">
      <c r="A247" s="23" t="s">
        <v>1686</v>
      </c>
      <c r="B247" s="21" t="s">
        <v>1687</v>
      </c>
      <c r="C247" s="21" t="s">
        <v>1688</v>
      </c>
      <c r="D247" s="23" t="s">
        <v>1689</v>
      </c>
      <c r="E247" s="23" t="s">
        <v>1690</v>
      </c>
      <c r="F247" s="23" t="s">
        <v>1691</v>
      </c>
      <c r="G247" s="23">
        <v>15512688966</v>
      </c>
      <c r="H247" s="23" t="s">
        <v>9</v>
      </c>
      <c r="I247" s="23" t="s">
        <v>114</v>
      </c>
      <c r="J247" s="71">
        <v>11350.1</v>
      </c>
      <c r="K247" s="23" t="s">
        <v>3177</v>
      </c>
      <c r="L247" s="71">
        <v>667.47</v>
      </c>
      <c r="M247" s="23" t="s">
        <v>3177</v>
      </c>
      <c r="N247" s="72">
        <f t="shared" si="3"/>
        <v>0.0588074113884459</v>
      </c>
      <c r="O247" s="73" t="s">
        <v>3453</v>
      </c>
      <c r="P247" s="23"/>
    </row>
    <row r="248" spans="1:16">
      <c r="A248" s="23" t="s">
        <v>43</v>
      </c>
      <c r="B248" s="21" t="s">
        <v>1692</v>
      </c>
      <c r="C248" s="27">
        <v>42313</v>
      </c>
      <c r="D248" s="28" t="s">
        <v>1693</v>
      </c>
      <c r="E248" s="28" t="s">
        <v>1694</v>
      </c>
      <c r="F248" s="28" t="s">
        <v>1695</v>
      </c>
      <c r="G248" s="23">
        <v>18630634911</v>
      </c>
      <c r="H248" s="23" t="s">
        <v>44</v>
      </c>
      <c r="I248" s="23" t="s">
        <v>1696</v>
      </c>
      <c r="J248" s="71">
        <v>11185.45</v>
      </c>
      <c r="K248" s="23" t="s">
        <v>3177</v>
      </c>
      <c r="L248" s="71">
        <v>1088.35</v>
      </c>
      <c r="M248" s="23" t="s">
        <v>3177</v>
      </c>
      <c r="N248" s="72">
        <f t="shared" si="3"/>
        <v>0.097300510931612</v>
      </c>
      <c r="O248" s="73" t="s">
        <v>3454</v>
      </c>
      <c r="P248" s="23"/>
    </row>
    <row r="249" spans="1:17">
      <c r="A249" s="23" t="s">
        <v>59</v>
      </c>
      <c r="B249" s="21" t="s">
        <v>1697</v>
      </c>
      <c r="C249" s="21" t="s">
        <v>1698</v>
      </c>
      <c r="D249" s="23" t="s">
        <v>1699</v>
      </c>
      <c r="E249" s="23" t="s">
        <v>1700</v>
      </c>
      <c r="F249" s="23" t="s">
        <v>1701</v>
      </c>
      <c r="G249" s="23">
        <v>15931520454</v>
      </c>
      <c r="H249" s="23" t="s">
        <v>9</v>
      </c>
      <c r="I249" s="23" t="s">
        <v>178</v>
      </c>
      <c r="J249" s="71">
        <v>11156.79</v>
      </c>
      <c r="K249" s="23" t="s">
        <v>3177</v>
      </c>
      <c r="L249" s="71">
        <v>958.07</v>
      </c>
      <c r="M249" s="23" t="s">
        <v>3177</v>
      </c>
      <c r="N249" s="72">
        <f t="shared" si="3"/>
        <v>0.0858732664144436</v>
      </c>
      <c r="O249" s="73" t="s">
        <v>3455</v>
      </c>
      <c r="P249" s="23" t="s">
        <v>3456</v>
      </c>
      <c r="Q249" s="10">
        <v>1</v>
      </c>
    </row>
    <row r="250" spans="1:16">
      <c r="A250" s="23" t="s">
        <v>1702</v>
      </c>
      <c r="B250" s="21" t="s">
        <v>1703</v>
      </c>
      <c r="C250" s="21" t="s">
        <v>1704</v>
      </c>
      <c r="D250" s="23" t="s">
        <v>1705</v>
      </c>
      <c r="E250" s="23" t="s">
        <v>926</v>
      </c>
      <c r="F250" s="23" t="s">
        <v>927</v>
      </c>
      <c r="G250" s="23">
        <v>13303388698</v>
      </c>
      <c r="H250" s="23" t="s">
        <v>9</v>
      </c>
      <c r="I250" s="23" t="s">
        <v>1131</v>
      </c>
      <c r="J250" s="71">
        <v>11071</v>
      </c>
      <c r="K250" s="23" t="s">
        <v>3177</v>
      </c>
      <c r="L250" s="71">
        <v>461.3</v>
      </c>
      <c r="M250" s="23" t="s">
        <v>3177</v>
      </c>
      <c r="N250" s="72">
        <f t="shared" si="3"/>
        <v>0.0416674193839762</v>
      </c>
      <c r="O250" s="73" t="s">
        <v>3457</v>
      </c>
      <c r="P250" s="23"/>
    </row>
    <row r="251" spans="1:16">
      <c r="A251" s="23" t="s">
        <v>78</v>
      </c>
      <c r="B251" s="21" t="s">
        <v>1706</v>
      </c>
      <c r="C251" s="21" t="s">
        <v>1707</v>
      </c>
      <c r="D251" s="23" t="s">
        <v>1708</v>
      </c>
      <c r="E251" s="23" t="s">
        <v>1709</v>
      </c>
      <c r="F251" s="23" t="s">
        <v>1710</v>
      </c>
      <c r="G251" s="23">
        <v>13303159286</v>
      </c>
      <c r="H251" s="23" t="s">
        <v>1711</v>
      </c>
      <c r="I251" s="23" t="s">
        <v>114</v>
      </c>
      <c r="J251" s="71">
        <v>11029.68</v>
      </c>
      <c r="K251" s="23" t="s">
        <v>3177</v>
      </c>
      <c r="L251" s="71">
        <v>835.22</v>
      </c>
      <c r="M251" s="23" t="s">
        <v>3177</v>
      </c>
      <c r="N251" s="72">
        <f t="shared" si="3"/>
        <v>0.0757247717068854</v>
      </c>
      <c r="O251" s="72"/>
      <c r="P251" s="23"/>
    </row>
    <row r="252" spans="1:17">
      <c r="A252" s="38" t="s">
        <v>1712</v>
      </c>
      <c r="B252" s="21" t="s">
        <v>1713</v>
      </c>
      <c r="C252" s="21" t="s">
        <v>1228</v>
      </c>
      <c r="D252" s="23" t="s">
        <v>1714</v>
      </c>
      <c r="E252" s="23" t="s">
        <v>1715</v>
      </c>
      <c r="F252" s="23" t="s">
        <v>1716</v>
      </c>
      <c r="G252" s="23">
        <v>18903103285</v>
      </c>
      <c r="H252" s="23" t="s">
        <v>9</v>
      </c>
      <c r="I252" s="23" t="s">
        <v>114</v>
      </c>
      <c r="J252" s="71">
        <v>11002</v>
      </c>
      <c r="K252" s="23" t="s">
        <v>3177</v>
      </c>
      <c r="L252" s="71">
        <v>487.5</v>
      </c>
      <c r="M252" s="23" t="s">
        <v>3177</v>
      </c>
      <c r="N252" s="72">
        <f t="shared" si="3"/>
        <v>0.0443101254317397</v>
      </c>
      <c r="O252" s="73" t="s">
        <v>3458</v>
      </c>
      <c r="P252" s="38" t="s">
        <v>3459</v>
      </c>
      <c r="Q252" s="10">
        <v>1</v>
      </c>
    </row>
    <row r="253" spans="1:16">
      <c r="A253" s="21" t="s">
        <v>1717</v>
      </c>
      <c r="B253" s="21" t="s">
        <v>1718</v>
      </c>
      <c r="C253" s="21" t="s">
        <v>1719</v>
      </c>
      <c r="D253" s="21" t="s">
        <v>1720</v>
      </c>
      <c r="E253" s="21" t="s">
        <v>1721</v>
      </c>
      <c r="F253" s="21" t="s">
        <v>1722</v>
      </c>
      <c r="G253" s="21" t="s">
        <v>1723</v>
      </c>
      <c r="H253" s="21" t="s">
        <v>9</v>
      </c>
      <c r="I253" s="21" t="s">
        <v>301</v>
      </c>
      <c r="J253" s="71">
        <v>10800</v>
      </c>
      <c r="K253" s="23" t="s">
        <v>3177</v>
      </c>
      <c r="L253" s="71">
        <v>440.73</v>
      </c>
      <c r="M253" s="23" t="s">
        <v>3177</v>
      </c>
      <c r="N253" s="72">
        <f t="shared" si="3"/>
        <v>0.0408083333333333</v>
      </c>
      <c r="O253" s="73" t="s">
        <v>3460</v>
      </c>
      <c r="P253" s="23"/>
    </row>
    <row r="254" spans="1:16">
      <c r="A254" s="23" t="s">
        <v>552</v>
      </c>
      <c r="B254" s="21" t="s">
        <v>553</v>
      </c>
      <c r="C254" s="21" t="s">
        <v>554</v>
      </c>
      <c r="D254" s="23" t="s">
        <v>555</v>
      </c>
      <c r="E254" s="23" t="s">
        <v>556</v>
      </c>
      <c r="F254" s="23" t="s">
        <v>557</v>
      </c>
      <c r="G254" s="23">
        <v>13483573636</v>
      </c>
      <c r="H254" s="23" t="s">
        <v>9</v>
      </c>
      <c r="I254" s="23" t="s">
        <v>114</v>
      </c>
      <c r="J254" s="71">
        <v>10543.77</v>
      </c>
      <c r="K254" s="23" t="s">
        <v>3177</v>
      </c>
      <c r="L254" s="71">
        <v>4780</v>
      </c>
      <c r="M254" s="23" t="s">
        <v>3176</v>
      </c>
      <c r="N254" s="72">
        <f t="shared" si="3"/>
        <v>0.453348280548608</v>
      </c>
      <c r="O254" s="72" t="s">
        <v>3461</v>
      </c>
      <c r="P254" s="23"/>
    </row>
    <row r="255" spans="1:16">
      <c r="A255" s="23" t="s">
        <v>1742</v>
      </c>
      <c r="B255" s="21" t="s">
        <v>1743</v>
      </c>
      <c r="C255" s="21" t="s">
        <v>1744</v>
      </c>
      <c r="D255" s="23" t="s">
        <v>1745</v>
      </c>
      <c r="E255" s="23" t="s">
        <v>1746</v>
      </c>
      <c r="F255" s="23" t="s">
        <v>1747</v>
      </c>
      <c r="G255" s="23">
        <v>15727318306</v>
      </c>
      <c r="H255" s="23" t="s">
        <v>1748</v>
      </c>
      <c r="I255" s="23" t="s">
        <v>301</v>
      </c>
      <c r="J255" s="71">
        <v>10514.8</v>
      </c>
      <c r="K255" s="23" t="s">
        <v>3177</v>
      </c>
      <c r="L255" s="71">
        <v>0</v>
      </c>
      <c r="M255" s="23" t="s">
        <v>3177</v>
      </c>
      <c r="N255" s="72">
        <f t="shared" si="3"/>
        <v>0</v>
      </c>
      <c r="O255" s="73" t="s">
        <v>3462</v>
      </c>
      <c r="P255" s="23"/>
    </row>
    <row r="256" spans="1:16">
      <c r="A256" s="21" t="s">
        <v>1749</v>
      </c>
      <c r="B256" s="21" t="s">
        <v>1750</v>
      </c>
      <c r="C256" s="21" t="s">
        <v>1751</v>
      </c>
      <c r="D256" s="21" t="s">
        <v>1752</v>
      </c>
      <c r="E256" s="21" t="s">
        <v>1753</v>
      </c>
      <c r="F256" s="21" t="s">
        <v>1754</v>
      </c>
      <c r="G256" s="21" t="s">
        <v>1755</v>
      </c>
      <c r="H256" s="21" t="s">
        <v>9</v>
      </c>
      <c r="I256" s="21" t="s">
        <v>114</v>
      </c>
      <c r="J256" s="71">
        <v>10462</v>
      </c>
      <c r="K256" s="23"/>
      <c r="L256" s="71">
        <v>519.8</v>
      </c>
      <c r="M256" s="23"/>
      <c r="N256" s="72">
        <f t="shared" si="3"/>
        <v>0.049684572739438</v>
      </c>
      <c r="O256" s="73" t="s">
        <v>3463</v>
      </c>
      <c r="P256" s="23"/>
    </row>
    <row r="257" spans="1:16">
      <c r="A257" s="23" t="s">
        <v>1594</v>
      </c>
      <c r="B257" s="21" t="s">
        <v>1595</v>
      </c>
      <c r="C257" s="21" t="s">
        <v>1596</v>
      </c>
      <c r="D257" s="23" t="s">
        <v>1597</v>
      </c>
      <c r="E257" s="23" t="s">
        <v>1598</v>
      </c>
      <c r="F257" s="23" t="s">
        <v>1599</v>
      </c>
      <c r="G257" s="23">
        <v>18600058189</v>
      </c>
      <c r="H257" s="23" t="s">
        <v>9</v>
      </c>
      <c r="I257" s="23" t="s">
        <v>1600</v>
      </c>
      <c r="J257" s="71">
        <v>10442</v>
      </c>
      <c r="K257" s="23" t="s">
        <v>3176</v>
      </c>
      <c r="L257" s="71">
        <v>631.41</v>
      </c>
      <c r="M257" s="23" t="s">
        <v>3177</v>
      </c>
      <c r="N257" s="72">
        <f t="shared" si="3"/>
        <v>0.0604683010917449</v>
      </c>
      <c r="O257" s="73" t="s">
        <v>3464</v>
      </c>
      <c r="P257" s="23"/>
    </row>
    <row r="258" spans="1:16">
      <c r="A258" s="23" t="s">
        <v>1756</v>
      </c>
      <c r="B258" s="23" t="s">
        <v>1757</v>
      </c>
      <c r="C258" s="21" t="s">
        <v>1758</v>
      </c>
      <c r="D258" s="23" t="s">
        <v>1759</v>
      </c>
      <c r="E258" s="23" t="s">
        <v>1760</v>
      </c>
      <c r="F258" s="23" t="s">
        <v>1761</v>
      </c>
      <c r="G258" s="59">
        <v>17831106527</v>
      </c>
      <c r="H258" s="21" t="s">
        <v>9</v>
      </c>
      <c r="I258" s="23" t="s">
        <v>493</v>
      </c>
      <c r="J258" s="71">
        <v>10328.02</v>
      </c>
      <c r="K258" s="23" t="s">
        <v>3177</v>
      </c>
      <c r="L258" s="71">
        <v>419</v>
      </c>
      <c r="M258" s="23" t="s">
        <v>3177</v>
      </c>
      <c r="N258" s="72">
        <f t="shared" si="3"/>
        <v>0.0405692475421233</v>
      </c>
      <c r="O258" s="73" t="s">
        <v>3465</v>
      </c>
      <c r="P258" s="23"/>
    </row>
    <row r="259" spans="1:17">
      <c r="A259" s="23" t="s">
        <v>42</v>
      </c>
      <c r="B259" s="21" t="s">
        <v>1762</v>
      </c>
      <c r="C259" s="21" t="s">
        <v>1763</v>
      </c>
      <c r="D259" s="23" t="s">
        <v>1764</v>
      </c>
      <c r="E259" s="23" t="s">
        <v>1765</v>
      </c>
      <c r="F259" s="23" t="s">
        <v>1766</v>
      </c>
      <c r="G259" s="23">
        <v>15531111310</v>
      </c>
      <c r="H259" s="23" t="s">
        <v>526</v>
      </c>
      <c r="I259" s="23" t="s">
        <v>527</v>
      </c>
      <c r="J259" s="71">
        <v>10314.71</v>
      </c>
      <c r="K259" s="23" t="s">
        <v>3177</v>
      </c>
      <c r="L259" s="71">
        <v>1009.12</v>
      </c>
      <c r="M259" s="23" t="s">
        <v>3177</v>
      </c>
      <c r="N259" s="72">
        <f t="shared" si="3"/>
        <v>0.0978330946774073</v>
      </c>
      <c r="O259" s="73" t="s">
        <v>3466</v>
      </c>
      <c r="P259" s="23" t="s">
        <v>3215</v>
      </c>
      <c r="Q259" s="10">
        <v>1</v>
      </c>
    </row>
    <row r="260" spans="1:16">
      <c r="A260" s="21" t="s">
        <v>69</v>
      </c>
      <c r="B260" s="21" t="s">
        <v>1767</v>
      </c>
      <c r="C260" s="21" t="s">
        <v>1768</v>
      </c>
      <c r="D260" s="21" t="s">
        <v>1769</v>
      </c>
      <c r="E260" s="21" t="s">
        <v>1770</v>
      </c>
      <c r="F260" s="21" t="s">
        <v>1771</v>
      </c>
      <c r="G260" s="21" t="s">
        <v>1772</v>
      </c>
      <c r="H260" s="21" t="s">
        <v>9</v>
      </c>
      <c r="I260" s="21" t="s">
        <v>114</v>
      </c>
      <c r="J260" s="71">
        <v>10087</v>
      </c>
      <c r="K260" s="23" t="s">
        <v>3177</v>
      </c>
      <c r="L260" s="71">
        <v>812</v>
      </c>
      <c r="M260" s="23" t="s">
        <v>3177</v>
      </c>
      <c r="N260" s="72">
        <f t="shared" ref="N260:N323" si="4">L260/J260</f>
        <v>0.080499653018737</v>
      </c>
      <c r="O260" s="73" t="s">
        <v>3467</v>
      </c>
      <c r="P260" s="23"/>
    </row>
    <row r="261" spans="1:16">
      <c r="A261" s="21" t="s">
        <v>123</v>
      </c>
      <c r="B261" s="21" t="s">
        <v>1811</v>
      </c>
      <c r="C261" s="21" t="s">
        <v>1812</v>
      </c>
      <c r="D261" s="21" t="s">
        <v>1813</v>
      </c>
      <c r="E261" s="21" t="s">
        <v>1814</v>
      </c>
      <c r="F261" s="21" t="s">
        <v>1815</v>
      </c>
      <c r="G261" s="21" t="s">
        <v>1816</v>
      </c>
      <c r="H261" s="21" t="s">
        <v>9</v>
      </c>
      <c r="I261" s="21" t="s">
        <v>165</v>
      </c>
      <c r="J261" s="71">
        <v>10000</v>
      </c>
      <c r="K261" s="23" t="s">
        <v>3176</v>
      </c>
      <c r="L261" s="71">
        <v>573.63</v>
      </c>
      <c r="M261" s="23" t="s">
        <v>3177</v>
      </c>
      <c r="N261" s="72">
        <f t="shared" si="4"/>
        <v>0.057363</v>
      </c>
      <c r="O261" s="73" t="s">
        <v>3468</v>
      </c>
      <c r="P261" s="23"/>
    </row>
    <row r="262" spans="1:16">
      <c r="A262" s="23" t="s">
        <v>1773</v>
      </c>
      <c r="B262" s="21" t="s">
        <v>1774</v>
      </c>
      <c r="C262" s="21" t="s">
        <v>1775</v>
      </c>
      <c r="D262" s="23" t="s">
        <v>1776</v>
      </c>
      <c r="E262" s="23" t="s">
        <v>1777</v>
      </c>
      <c r="F262" s="23" t="s">
        <v>1778</v>
      </c>
      <c r="G262" s="23">
        <v>2988881</v>
      </c>
      <c r="H262" s="23" t="s">
        <v>9</v>
      </c>
      <c r="I262" s="23" t="s">
        <v>301</v>
      </c>
      <c r="J262" s="71">
        <v>9869</v>
      </c>
      <c r="K262" s="23" t="s">
        <v>3177</v>
      </c>
      <c r="L262" s="71">
        <v>487</v>
      </c>
      <c r="M262" s="23" t="s">
        <v>3177</v>
      </c>
      <c r="N262" s="72">
        <f t="shared" si="4"/>
        <v>0.0493464383422839</v>
      </c>
      <c r="O262" s="73" t="s">
        <v>3469</v>
      </c>
      <c r="P262" s="23"/>
    </row>
    <row r="263" spans="1:16">
      <c r="A263" s="23" t="s">
        <v>1787</v>
      </c>
      <c r="B263" s="21" t="s">
        <v>1788</v>
      </c>
      <c r="C263" s="21" t="s">
        <v>1789</v>
      </c>
      <c r="D263" s="23" t="s">
        <v>1790</v>
      </c>
      <c r="E263" s="23" t="s">
        <v>1791</v>
      </c>
      <c r="F263" s="23" t="s">
        <v>1792</v>
      </c>
      <c r="G263" s="23" t="s">
        <v>1793</v>
      </c>
      <c r="H263" s="23" t="s">
        <v>9</v>
      </c>
      <c r="I263" s="23" t="s">
        <v>589</v>
      </c>
      <c r="J263" s="71">
        <v>9356</v>
      </c>
      <c r="K263" s="23" t="s">
        <v>3177</v>
      </c>
      <c r="L263" s="71">
        <v>407</v>
      </c>
      <c r="M263" s="23" t="s">
        <v>3177</v>
      </c>
      <c r="N263" s="72">
        <f t="shared" si="4"/>
        <v>0.0435014963659684</v>
      </c>
      <c r="O263" s="73" t="s">
        <v>3470</v>
      </c>
      <c r="P263" s="23"/>
    </row>
    <row r="264" spans="1:16">
      <c r="A264" s="23" t="s">
        <v>1794</v>
      </c>
      <c r="B264" s="21" t="s">
        <v>1795</v>
      </c>
      <c r="C264" s="21" t="s">
        <v>1796</v>
      </c>
      <c r="D264" s="23" t="s">
        <v>1797</v>
      </c>
      <c r="E264" s="23" t="s">
        <v>1798</v>
      </c>
      <c r="F264" s="23" t="s">
        <v>1799</v>
      </c>
      <c r="G264" s="23">
        <v>13630895285</v>
      </c>
      <c r="H264" s="23" t="s">
        <v>9</v>
      </c>
      <c r="I264" s="23" t="s">
        <v>405</v>
      </c>
      <c r="J264" s="71">
        <v>9305</v>
      </c>
      <c r="K264" s="23" t="s">
        <v>3177</v>
      </c>
      <c r="L264" s="71">
        <v>62</v>
      </c>
      <c r="M264" s="23" t="s">
        <v>3177</v>
      </c>
      <c r="N264" s="72">
        <f t="shared" si="4"/>
        <v>0.00666308436324557</v>
      </c>
      <c r="O264" s="73" t="s">
        <v>3471</v>
      </c>
      <c r="P264" s="23"/>
    </row>
    <row r="265" spans="1:16">
      <c r="A265" s="38" t="s">
        <v>144</v>
      </c>
      <c r="B265" s="21" t="s">
        <v>1800</v>
      </c>
      <c r="C265" s="21" t="s">
        <v>1801</v>
      </c>
      <c r="D265" s="23" t="s">
        <v>1802</v>
      </c>
      <c r="E265" s="23" t="s">
        <v>1803</v>
      </c>
      <c r="F265" s="23" t="s">
        <v>1804</v>
      </c>
      <c r="G265" s="23">
        <v>18230229134</v>
      </c>
      <c r="H265" s="23" t="s">
        <v>9</v>
      </c>
      <c r="I265" s="23" t="s">
        <v>114</v>
      </c>
      <c r="J265" s="71">
        <v>9301.34</v>
      </c>
      <c r="K265" s="23" t="s">
        <v>3177</v>
      </c>
      <c r="L265" s="71">
        <v>555.64</v>
      </c>
      <c r="M265" s="23" t="s">
        <v>3177</v>
      </c>
      <c r="N265" s="72">
        <f t="shared" si="4"/>
        <v>0.0597376292018139</v>
      </c>
      <c r="O265" s="73" t="s">
        <v>3472</v>
      </c>
      <c r="P265" s="23"/>
    </row>
    <row r="266" spans="1:16">
      <c r="A266" s="23" t="s">
        <v>1805</v>
      </c>
      <c r="B266" s="21" t="s">
        <v>1806</v>
      </c>
      <c r="C266" s="21" t="s">
        <v>1807</v>
      </c>
      <c r="D266" s="23" t="s">
        <v>1808</v>
      </c>
      <c r="E266" s="23" t="s">
        <v>1809</v>
      </c>
      <c r="F266" s="23" t="s">
        <v>1810</v>
      </c>
      <c r="G266" s="23">
        <v>8086666</v>
      </c>
      <c r="H266" s="23" t="s">
        <v>9</v>
      </c>
      <c r="I266" s="23" t="s">
        <v>301</v>
      </c>
      <c r="J266" s="71">
        <v>9208</v>
      </c>
      <c r="K266" s="23"/>
      <c r="L266" s="71">
        <v>352</v>
      </c>
      <c r="M266" s="23"/>
      <c r="N266" s="72">
        <f t="shared" si="4"/>
        <v>0.0382276281494353</v>
      </c>
      <c r="O266" s="73" t="s">
        <v>3473</v>
      </c>
      <c r="P266" s="23"/>
    </row>
    <row r="267" spans="1:16">
      <c r="A267" s="23" t="s">
        <v>13</v>
      </c>
      <c r="B267" s="21" t="s">
        <v>1817</v>
      </c>
      <c r="C267" s="21" t="s">
        <v>1818</v>
      </c>
      <c r="D267" s="23" t="s">
        <v>955</v>
      </c>
      <c r="E267" s="23" t="s">
        <v>1819</v>
      </c>
      <c r="F267" s="23" t="s">
        <v>1820</v>
      </c>
      <c r="G267" s="23">
        <v>13811069413</v>
      </c>
      <c r="H267" s="23" t="s">
        <v>9</v>
      </c>
      <c r="I267" s="23" t="s">
        <v>1003</v>
      </c>
      <c r="J267" s="71">
        <v>8910</v>
      </c>
      <c r="K267" s="23" t="s">
        <v>3177</v>
      </c>
      <c r="L267" s="71">
        <v>1503</v>
      </c>
      <c r="M267" s="23" t="s">
        <v>3177</v>
      </c>
      <c r="N267" s="72">
        <f t="shared" si="4"/>
        <v>0.168686868686869</v>
      </c>
      <c r="O267" s="73" t="s">
        <v>3474</v>
      </c>
      <c r="P267" s="23"/>
    </row>
    <row r="268" spans="1:16">
      <c r="A268" s="23" t="s">
        <v>138</v>
      </c>
      <c r="B268" s="21" t="s">
        <v>1821</v>
      </c>
      <c r="C268" s="21" t="s">
        <v>1822</v>
      </c>
      <c r="D268" s="23" t="s">
        <v>1823</v>
      </c>
      <c r="E268" s="23" t="s">
        <v>1824</v>
      </c>
      <c r="F268" s="23" t="s">
        <v>1825</v>
      </c>
      <c r="G268" s="23">
        <v>13582112892</v>
      </c>
      <c r="H268" s="23" t="s">
        <v>17</v>
      </c>
      <c r="I268" s="23" t="s">
        <v>1826</v>
      </c>
      <c r="J268" s="71">
        <v>8895.36</v>
      </c>
      <c r="K268" s="23" t="s">
        <v>3177</v>
      </c>
      <c r="L268" s="71">
        <v>534.49</v>
      </c>
      <c r="M268" s="23" t="s">
        <v>3177</v>
      </c>
      <c r="N268" s="72">
        <f t="shared" si="4"/>
        <v>0.0600863821138211</v>
      </c>
      <c r="O268" s="72"/>
      <c r="P268" s="23"/>
    </row>
    <row r="269" spans="1:16">
      <c r="A269" s="23" t="s">
        <v>1827</v>
      </c>
      <c r="B269" s="21" t="s">
        <v>1828</v>
      </c>
      <c r="C269" s="21" t="s">
        <v>1829</v>
      </c>
      <c r="D269" s="23" t="s">
        <v>1830</v>
      </c>
      <c r="E269" s="23" t="s">
        <v>1831</v>
      </c>
      <c r="F269" s="23" t="s">
        <v>1832</v>
      </c>
      <c r="G269" s="23">
        <v>15131086002</v>
      </c>
      <c r="H269" s="23" t="s">
        <v>44</v>
      </c>
      <c r="I269" s="23" t="s">
        <v>228</v>
      </c>
      <c r="J269" s="71">
        <v>8795.44</v>
      </c>
      <c r="K269" s="23" t="s">
        <v>3177</v>
      </c>
      <c r="L269" s="71">
        <v>350.12</v>
      </c>
      <c r="M269" s="23" t="s">
        <v>3177</v>
      </c>
      <c r="N269" s="72">
        <f t="shared" si="4"/>
        <v>0.0398069908952821</v>
      </c>
      <c r="O269" s="73" t="s">
        <v>3475</v>
      </c>
      <c r="P269" s="23"/>
    </row>
    <row r="270" spans="1:16">
      <c r="A270" s="23" t="s">
        <v>57</v>
      </c>
      <c r="B270" s="21" t="s">
        <v>1833</v>
      </c>
      <c r="C270" s="21" t="s">
        <v>1834</v>
      </c>
      <c r="D270" s="23" t="s">
        <v>1835</v>
      </c>
      <c r="E270" s="23" t="s">
        <v>1836</v>
      </c>
      <c r="F270" s="23" t="s">
        <v>1837</v>
      </c>
      <c r="G270" s="23">
        <v>18031822050</v>
      </c>
      <c r="H270" s="23" t="s">
        <v>9</v>
      </c>
      <c r="I270" s="23" t="s">
        <v>431</v>
      </c>
      <c r="J270" s="71">
        <v>8600</v>
      </c>
      <c r="K270" s="23" t="s">
        <v>3176</v>
      </c>
      <c r="L270" s="71">
        <v>200</v>
      </c>
      <c r="M270" s="23" t="s">
        <v>3176</v>
      </c>
      <c r="N270" s="72">
        <f t="shared" si="4"/>
        <v>0.0232558139534884</v>
      </c>
      <c r="O270" s="73" t="s">
        <v>3476</v>
      </c>
      <c r="P270" s="23"/>
    </row>
    <row r="271" spans="1:16">
      <c r="A271" s="23" t="s">
        <v>1838</v>
      </c>
      <c r="B271" s="21" t="s">
        <v>1839</v>
      </c>
      <c r="C271" s="21" t="s">
        <v>1840</v>
      </c>
      <c r="D271" s="23" t="s">
        <v>1565</v>
      </c>
      <c r="E271" s="23" t="s">
        <v>1841</v>
      </c>
      <c r="F271" s="23" t="s">
        <v>1842</v>
      </c>
      <c r="G271" s="23">
        <v>18754025104</v>
      </c>
      <c r="H271" s="23" t="s">
        <v>9</v>
      </c>
      <c r="I271" s="23" t="s">
        <v>114</v>
      </c>
      <c r="J271" s="71">
        <v>8508.05</v>
      </c>
      <c r="K271" s="23" t="s">
        <v>3176</v>
      </c>
      <c r="L271" s="71">
        <v>398.13</v>
      </c>
      <c r="M271" s="23" t="s">
        <v>3177</v>
      </c>
      <c r="N271" s="72">
        <f t="shared" si="4"/>
        <v>0.0467945063792526</v>
      </c>
      <c r="O271" s="73" t="s">
        <v>3477</v>
      </c>
      <c r="P271" s="23"/>
    </row>
    <row r="272" spans="1:16">
      <c r="A272" s="38" t="s">
        <v>1843</v>
      </c>
      <c r="B272" s="21" t="s">
        <v>1844</v>
      </c>
      <c r="C272" s="21" t="s">
        <v>1845</v>
      </c>
      <c r="D272" s="23" t="s">
        <v>1846</v>
      </c>
      <c r="E272" s="23" t="s">
        <v>1847</v>
      </c>
      <c r="F272" s="23" t="s">
        <v>1848</v>
      </c>
      <c r="G272" s="23">
        <v>19932019577</v>
      </c>
      <c r="H272" s="23" t="s">
        <v>9</v>
      </c>
      <c r="I272" s="23" t="s">
        <v>114</v>
      </c>
      <c r="J272" s="71">
        <v>8489.24</v>
      </c>
      <c r="K272" s="23" t="s">
        <v>3177</v>
      </c>
      <c r="L272" s="71">
        <v>460</v>
      </c>
      <c r="M272" s="23" t="s">
        <v>3176</v>
      </c>
      <c r="N272" s="72">
        <f t="shared" si="4"/>
        <v>0.0541862404643996</v>
      </c>
      <c r="O272" s="73" t="s">
        <v>3478</v>
      </c>
      <c r="P272" s="23"/>
    </row>
    <row r="273" spans="1:16">
      <c r="A273" s="23" t="s">
        <v>1849</v>
      </c>
      <c r="B273" s="21" t="s">
        <v>1850</v>
      </c>
      <c r="C273" s="21" t="s">
        <v>1851</v>
      </c>
      <c r="D273" s="23" t="s">
        <v>1852</v>
      </c>
      <c r="E273" s="23" t="s">
        <v>1853</v>
      </c>
      <c r="F273" s="23" t="s">
        <v>1854</v>
      </c>
      <c r="G273" s="23">
        <v>16630002611</v>
      </c>
      <c r="H273" s="23" t="s">
        <v>29</v>
      </c>
      <c r="I273" s="23" t="s">
        <v>301</v>
      </c>
      <c r="J273" s="71">
        <v>8453.8</v>
      </c>
      <c r="K273" s="23" t="s">
        <v>3177</v>
      </c>
      <c r="L273" s="71">
        <v>448.05</v>
      </c>
      <c r="M273" s="23" t="s">
        <v>3177</v>
      </c>
      <c r="N273" s="72">
        <f t="shared" si="4"/>
        <v>0.0529998343940003</v>
      </c>
      <c r="O273" s="72"/>
      <c r="P273" s="23"/>
    </row>
    <row r="274" spans="1:16">
      <c r="A274" s="23" t="s">
        <v>1855</v>
      </c>
      <c r="B274" s="21" t="s">
        <v>1856</v>
      </c>
      <c r="C274" s="21" t="s">
        <v>1857</v>
      </c>
      <c r="D274" s="23" t="s">
        <v>1858</v>
      </c>
      <c r="E274" s="23" t="s">
        <v>1859</v>
      </c>
      <c r="F274" s="23" t="s">
        <v>1860</v>
      </c>
      <c r="G274" s="23">
        <v>13739850738</v>
      </c>
      <c r="H274" s="23" t="s">
        <v>9</v>
      </c>
      <c r="I274" s="23" t="s">
        <v>589</v>
      </c>
      <c r="J274" s="71">
        <v>8295</v>
      </c>
      <c r="K274" s="23" t="s">
        <v>3177</v>
      </c>
      <c r="L274" s="71">
        <v>283.86</v>
      </c>
      <c r="M274" s="23" t="s">
        <v>3177</v>
      </c>
      <c r="N274" s="72">
        <f t="shared" si="4"/>
        <v>0.0342206148282098</v>
      </c>
      <c r="O274" s="73" t="s">
        <v>3479</v>
      </c>
      <c r="P274" s="23"/>
    </row>
    <row r="275" spans="1:16">
      <c r="A275" s="23" t="s">
        <v>1861</v>
      </c>
      <c r="B275" s="23" t="s">
        <v>1862</v>
      </c>
      <c r="C275" s="21" t="s">
        <v>1863</v>
      </c>
      <c r="D275" s="23" t="s">
        <v>1864</v>
      </c>
      <c r="E275" s="23" t="s">
        <v>1865</v>
      </c>
      <c r="F275" s="23" t="s">
        <v>1866</v>
      </c>
      <c r="G275" s="23">
        <v>15733750513</v>
      </c>
      <c r="H275" s="23" t="s">
        <v>1867</v>
      </c>
      <c r="I275" s="23" t="s">
        <v>114</v>
      </c>
      <c r="J275" s="71">
        <v>8195.25</v>
      </c>
      <c r="K275" s="23" t="s">
        <v>3177</v>
      </c>
      <c r="L275" s="71">
        <v>186.6</v>
      </c>
      <c r="M275" s="23" t="s">
        <v>3177</v>
      </c>
      <c r="N275" s="72">
        <f t="shared" si="4"/>
        <v>0.0227692870870321</v>
      </c>
      <c r="O275" s="73" t="s">
        <v>3480</v>
      </c>
      <c r="P275" s="38"/>
    </row>
    <row r="276" spans="1:16">
      <c r="A276" s="38" t="s">
        <v>1868</v>
      </c>
      <c r="B276" s="21" t="s">
        <v>1869</v>
      </c>
      <c r="C276" s="21" t="s">
        <v>1870</v>
      </c>
      <c r="D276" s="23" t="s">
        <v>1543</v>
      </c>
      <c r="E276" s="23" t="s">
        <v>1871</v>
      </c>
      <c r="F276" s="23" t="s">
        <v>1871</v>
      </c>
      <c r="G276" s="23">
        <v>18231252295</v>
      </c>
      <c r="H276" s="23" t="s">
        <v>1748</v>
      </c>
      <c r="I276" s="23" t="s">
        <v>301</v>
      </c>
      <c r="J276" s="71">
        <v>8188</v>
      </c>
      <c r="K276" s="23" t="s">
        <v>3177</v>
      </c>
      <c r="L276" s="71">
        <v>165</v>
      </c>
      <c r="M276" s="23" t="s">
        <v>3177</v>
      </c>
      <c r="N276" s="72">
        <f t="shared" si="4"/>
        <v>0.0201514411333659</v>
      </c>
      <c r="O276" s="73" t="s">
        <v>3481</v>
      </c>
      <c r="P276" s="23"/>
    </row>
    <row r="277" spans="1:16">
      <c r="A277" s="38" t="s">
        <v>70</v>
      </c>
      <c r="B277" s="21" t="s">
        <v>1872</v>
      </c>
      <c r="C277" s="21" t="s">
        <v>1873</v>
      </c>
      <c r="D277" s="23" t="s">
        <v>1874</v>
      </c>
      <c r="E277" s="23" t="s">
        <v>1875</v>
      </c>
      <c r="F277" s="23" t="s">
        <v>1876</v>
      </c>
      <c r="G277" s="23">
        <v>15097787387</v>
      </c>
      <c r="H277" s="23" t="s">
        <v>9</v>
      </c>
      <c r="I277" s="23" t="s">
        <v>114</v>
      </c>
      <c r="J277" s="71">
        <v>8080.5</v>
      </c>
      <c r="K277" s="38" t="s">
        <v>3177</v>
      </c>
      <c r="L277" s="71">
        <v>649.68</v>
      </c>
      <c r="M277" s="23" t="s">
        <v>3177</v>
      </c>
      <c r="N277" s="72">
        <f t="shared" si="4"/>
        <v>0.0804009652868016</v>
      </c>
      <c r="O277" s="73" t="s">
        <v>3482</v>
      </c>
      <c r="P277" s="23"/>
    </row>
    <row r="278" spans="1:16">
      <c r="A278" s="23" t="s">
        <v>1877</v>
      </c>
      <c r="B278" s="21" t="s">
        <v>1878</v>
      </c>
      <c r="C278" s="21" t="s">
        <v>1879</v>
      </c>
      <c r="D278" s="23" t="s">
        <v>1880</v>
      </c>
      <c r="E278" s="23" t="s">
        <v>1881</v>
      </c>
      <c r="F278" s="23" t="s">
        <v>1882</v>
      </c>
      <c r="G278" s="23">
        <v>18231160922</v>
      </c>
      <c r="H278" s="23" t="s">
        <v>1883</v>
      </c>
      <c r="I278" s="23" t="s">
        <v>114</v>
      </c>
      <c r="J278" s="71">
        <v>8078</v>
      </c>
      <c r="K278" s="23" t="s">
        <v>3177</v>
      </c>
      <c r="L278" s="71">
        <v>353</v>
      </c>
      <c r="M278" s="23" t="s">
        <v>3176</v>
      </c>
      <c r="N278" s="72">
        <f t="shared" si="4"/>
        <v>0.0436989353800446</v>
      </c>
      <c r="O278" s="73" t="s">
        <v>3483</v>
      </c>
      <c r="P278" s="38"/>
    </row>
    <row r="279" spans="1:16">
      <c r="A279" s="23" t="s">
        <v>56</v>
      </c>
      <c r="B279" s="21" t="s">
        <v>1884</v>
      </c>
      <c r="C279" s="21" t="s">
        <v>1885</v>
      </c>
      <c r="D279" s="23" t="s">
        <v>1886</v>
      </c>
      <c r="E279" s="23" t="s">
        <v>1887</v>
      </c>
      <c r="F279" s="23" t="s">
        <v>1888</v>
      </c>
      <c r="G279" s="23">
        <v>18532086668</v>
      </c>
      <c r="H279" s="23" t="s">
        <v>52</v>
      </c>
      <c r="I279" s="23" t="s">
        <v>431</v>
      </c>
      <c r="J279" s="71">
        <v>8040</v>
      </c>
      <c r="K279" s="23" t="s">
        <v>3177</v>
      </c>
      <c r="L279" s="71">
        <v>712</v>
      </c>
      <c r="M279" s="23" t="s">
        <v>3177</v>
      </c>
      <c r="N279" s="72">
        <f t="shared" si="4"/>
        <v>0.0885572139303483</v>
      </c>
      <c r="O279" s="73" t="s">
        <v>3484</v>
      </c>
      <c r="P279" s="23"/>
    </row>
    <row r="280" spans="1:16">
      <c r="A280" s="21" t="s">
        <v>1780</v>
      </c>
      <c r="B280" s="21" t="s">
        <v>1781</v>
      </c>
      <c r="C280" s="21" t="s">
        <v>1782</v>
      </c>
      <c r="D280" s="21" t="s">
        <v>1783</v>
      </c>
      <c r="E280" s="21" t="s">
        <v>1784</v>
      </c>
      <c r="F280" s="60" t="s">
        <v>1785</v>
      </c>
      <c r="G280" s="21" t="s">
        <v>1786</v>
      </c>
      <c r="H280" s="21" t="s">
        <v>9</v>
      </c>
      <c r="I280" s="21" t="s">
        <v>114</v>
      </c>
      <c r="J280" s="71">
        <v>7910</v>
      </c>
      <c r="K280" s="23" t="s">
        <v>3176</v>
      </c>
      <c r="L280" s="77">
        <v>370.5</v>
      </c>
      <c r="M280" s="23" t="s">
        <v>3177</v>
      </c>
      <c r="N280" s="72">
        <f t="shared" si="4"/>
        <v>0.0468394437420986</v>
      </c>
      <c r="O280" s="73" t="s">
        <v>3485</v>
      </c>
      <c r="P280" s="23"/>
    </row>
    <row r="281" spans="1:16">
      <c r="A281" s="23" t="s">
        <v>1889</v>
      </c>
      <c r="B281" s="21" t="s">
        <v>1890</v>
      </c>
      <c r="C281" s="21" t="s">
        <v>1891</v>
      </c>
      <c r="D281" s="23" t="s">
        <v>1892</v>
      </c>
      <c r="E281" s="23" t="s">
        <v>1893</v>
      </c>
      <c r="F281" s="23" t="s">
        <v>1894</v>
      </c>
      <c r="G281" s="23" t="s">
        <v>1895</v>
      </c>
      <c r="H281" s="23" t="s">
        <v>114</v>
      </c>
      <c r="I281" s="23" t="s">
        <v>178</v>
      </c>
      <c r="J281" s="71">
        <v>7802</v>
      </c>
      <c r="K281" s="23" t="s">
        <v>3177</v>
      </c>
      <c r="L281" s="71">
        <v>463</v>
      </c>
      <c r="M281" s="23" t="s">
        <v>3177</v>
      </c>
      <c r="N281" s="72">
        <f t="shared" si="4"/>
        <v>0.0593437580107665</v>
      </c>
      <c r="O281" s="73" t="s">
        <v>3486</v>
      </c>
      <c r="P281" s="23"/>
    </row>
    <row r="282" spans="1:16">
      <c r="A282" s="23" t="s">
        <v>107</v>
      </c>
      <c r="B282" s="23">
        <v>9.11309837468559e+17</v>
      </c>
      <c r="C282" s="21" t="s">
        <v>1896</v>
      </c>
      <c r="D282" s="23" t="s">
        <v>1897</v>
      </c>
      <c r="E282" s="23" t="s">
        <v>1898</v>
      </c>
      <c r="F282" s="23" t="s">
        <v>1899</v>
      </c>
      <c r="G282" s="23">
        <v>18203378267</v>
      </c>
      <c r="H282" s="23" t="s">
        <v>29</v>
      </c>
      <c r="I282" s="23" t="s">
        <v>114</v>
      </c>
      <c r="J282" s="71">
        <v>7502.71</v>
      </c>
      <c r="K282" s="23" t="s">
        <v>3177</v>
      </c>
      <c r="L282" s="71">
        <v>491.26</v>
      </c>
      <c r="M282" s="23" t="s">
        <v>3177</v>
      </c>
      <c r="N282" s="72">
        <f t="shared" si="4"/>
        <v>0.0654776740671038</v>
      </c>
      <c r="O282" s="72"/>
      <c r="P282" s="23"/>
    </row>
    <row r="283" spans="1:16">
      <c r="A283" s="23" t="s">
        <v>2076</v>
      </c>
      <c r="B283" s="21" t="s">
        <v>2077</v>
      </c>
      <c r="C283" s="21" t="s">
        <v>2078</v>
      </c>
      <c r="D283" s="23" t="s">
        <v>2079</v>
      </c>
      <c r="E283" s="23" t="s">
        <v>2080</v>
      </c>
      <c r="F283" s="23" t="s">
        <v>2081</v>
      </c>
      <c r="G283" s="23">
        <v>18931611538</v>
      </c>
      <c r="H283" s="23" t="s">
        <v>9</v>
      </c>
      <c r="I283" s="23" t="s">
        <v>335</v>
      </c>
      <c r="J283" s="71">
        <v>7462.5</v>
      </c>
      <c r="K283" s="23" t="s">
        <v>3176</v>
      </c>
      <c r="L283" s="71">
        <v>88.3</v>
      </c>
      <c r="M283" s="23" t="s">
        <v>3177</v>
      </c>
      <c r="N283" s="72">
        <f t="shared" si="4"/>
        <v>0.0118324958123953</v>
      </c>
      <c r="O283" s="73" t="s">
        <v>3487</v>
      </c>
      <c r="P283" s="23"/>
    </row>
    <row r="284" spans="1:16">
      <c r="A284" s="38" t="s">
        <v>1900</v>
      </c>
      <c r="B284" s="21" t="s">
        <v>1901</v>
      </c>
      <c r="C284" s="21" t="s">
        <v>1902</v>
      </c>
      <c r="D284" s="23" t="s">
        <v>1903</v>
      </c>
      <c r="E284" s="23" t="s">
        <v>1904</v>
      </c>
      <c r="F284" s="23" t="s">
        <v>1905</v>
      </c>
      <c r="G284" s="23">
        <v>16632732789</v>
      </c>
      <c r="H284" s="23" t="s">
        <v>9</v>
      </c>
      <c r="I284" s="23" t="s">
        <v>114</v>
      </c>
      <c r="J284" s="71">
        <v>7461.73</v>
      </c>
      <c r="K284" s="23" t="s">
        <v>3177</v>
      </c>
      <c r="L284" s="71">
        <v>500</v>
      </c>
      <c r="M284" s="23" t="s">
        <v>3176</v>
      </c>
      <c r="N284" s="72">
        <f t="shared" si="4"/>
        <v>0.0670085891609587</v>
      </c>
      <c r="O284" s="73" t="s">
        <v>3488</v>
      </c>
      <c r="P284" s="23"/>
    </row>
    <row r="285" spans="1:16">
      <c r="A285" s="23" t="s">
        <v>1906</v>
      </c>
      <c r="B285" s="21" t="s">
        <v>1907</v>
      </c>
      <c r="C285" s="21" t="s">
        <v>1908</v>
      </c>
      <c r="D285" s="23" t="s">
        <v>1909</v>
      </c>
      <c r="E285" s="23" t="s">
        <v>1910</v>
      </c>
      <c r="F285" s="23" t="s">
        <v>1911</v>
      </c>
      <c r="G285" s="23">
        <v>13832050188</v>
      </c>
      <c r="H285" s="23" t="s">
        <v>79</v>
      </c>
      <c r="I285" s="23" t="s">
        <v>114</v>
      </c>
      <c r="J285" s="71">
        <v>7448</v>
      </c>
      <c r="K285" s="23" t="s">
        <v>3177</v>
      </c>
      <c r="L285" s="71">
        <v>480</v>
      </c>
      <c r="M285" s="23" t="s">
        <v>3176</v>
      </c>
      <c r="N285" s="72">
        <f t="shared" si="4"/>
        <v>0.0644468313641246</v>
      </c>
      <c r="O285" s="73" t="s">
        <v>3489</v>
      </c>
      <c r="P285" s="23"/>
    </row>
    <row r="286" spans="1:16">
      <c r="A286" s="23" t="s">
        <v>1912</v>
      </c>
      <c r="B286" s="21" t="s">
        <v>1913</v>
      </c>
      <c r="C286" s="21" t="s">
        <v>1914</v>
      </c>
      <c r="D286" s="23" t="s">
        <v>1915</v>
      </c>
      <c r="E286" s="23" t="s">
        <v>1916</v>
      </c>
      <c r="F286" s="23" t="s">
        <v>1917</v>
      </c>
      <c r="G286" s="23">
        <v>19832343798</v>
      </c>
      <c r="H286" s="23" t="s">
        <v>9</v>
      </c>
      <c r="I286" s="23" t="s">
        <v>114</v>
      </c>
      <c r="J286" s="71">
        <v>7401</v>
      </c>
      <c r="K286" s="23"/>
      <c r="L286" s="71">
        <v>23</v>
      </c>
      <c r="M286" s="23"/>
      <c r="N286" s="72">
        <f t="shared" si="4"/>
        <v>0.00310768815024997</v>
      </c>
      <c r="O286" s="73" t="s">
        <v>3490</v>
      </c>
      <c r="P286" s="23"/>
    </row>
    <row r="287" spans="1:16">
      <c r="A287" s="23" t="s">
        <v>1918</v>
      </c>
      <c r="B287" s="21" t="s">
        <v>1919</v>
      </c>
      <c r="C287" s="21" t="s">
        <v>1920</v>
      </c>
      <c r="D287" s="23" t="s">
        <v>1921</v>
      </c>
      <c r="E287" s="23" t="s">
        <v>1922</v>
      </c>
      <c r="F287" s="23" t="s">
        <v>1923</v>
      </c>
      <c r="G287" s="23">
        <v>13931592616</v>
      </c>
      <c r="H287" s="23" t="s">
        <v>1924</v>
      </c>
      <c r="I287" s="23" t="s">
        <v>114</v>
      </c>
      <c r="J287" s="71">
        <v>7394.2</v>
      </c>
      <c r="K287" s="23"/>
      <c r="L287" s="71">
        <v>299.3</v>
      </c>
      <c r="M287" s="23"/>
      <c r="N287" s="72">
        <f t="shared" si="4"/>
        <v>0.0404776716886208</v>
      </c>
      <c r="O287" s="73" t="s">
        <v>3491</v>
      </c>
      <c r="P287" s="23"/>
    </row>
    <row r="288" spans="1:16">
      <c r="A288" s="38" t="s">
        <v>31</v>
      </c>
      <c r="B288" s="21" t="s">
        <v>1925</v>
      </c>
      <c r="C288" s="21" t="s">
        <v>1926</v>
      </c>
      <c r="D288" s="23" t="s">
        <v>1927</v>
      </c>
      <c r="E288" s="23" t="s">
        <v>1928</v>
      </c>
      <c r="F288" s="23" t="s">
        <v>1929</v>
      </c>
      <c r="G288" s="23" t="s">
        <v>1930</v>
      </c>
      <c r="H288" s="23" t="s">
        <v>300</v>
      </c>
      <c r="I288" s="23" t="s">
        <v>178</v>
      </c>
      <c r="J288" s="71">
        <v>7377.2</v>
      </c>
      <c r="K288" s="23" t="s">
        <v>3177</v>
      </c>
      <c r="L288" s="71">
        <v>810.9</v>
      </c>
      <c r="M288" s="23" t="s">
        <v>3177</v>
      </c>
      <c r="N288" s="72">
        <f t="shared" si="4"/>
        <v>0.109919752751722</v>
      </c>
      <c r="O288" s="73" t="s">
        <v>3492</v>
      </c>
      <c r="P288" s="23"/>
    </row>
    <row r="289" spans="1:16">
      <c r="A289" s="23" t="s">
        <v>50</v>
      </c>
      <c r="B289" s="21" t="s">
        <v>1931</v>
      </c>
      <c r="C289" s="21" t="s">
        <v>1932</v>
      </c>
      <c r="D289" s="23" t="s">
        <v>1933</v>
      </c>
      <c r="E289" s="23" t="s">
        <v>1934</v>
      </c>
      <c r="F289" s="23" t="s">
        <v>1935</v>
      </c>
      <c r="G289" s="23">
        <v>15176930838</v>
      </c>
      <c r="H289" s="23" t="s">
        <v>1199</v>
      </c>
      <c r="I289" s="23" t="s">
        <v>114</v>
      </c>
      <c r="J289" s="71">
        <v>7208</v>
      </c>
      <c r="K289" s="23" t="s">
        <v>3177</v>
      </c>
      <c r="L289" s="71">
        <v>666</v>
      </c>
      <c r="M289" s="23" t="s">
        <v>3177</v>
      </c>
      <c r="N289" s="72">
        <f t="shared" si="4"/>
        <v>0.0923973362930078</v>
      </c>
      <c r="O289" s="73" t="s">
        <v>3493</v>
      </c>
      <c r="P289" s="23"/>
    </row>
    <row r="290" spans="1:16">
      <c r="A290" s="23" t="s">
        <v>22</v>
      </c>
      <c r="B290" s="21" t="s">
        <v>1936</v>
      </c>
      <c r="C290" s="21" t="s">
        <v>1937</v>
      </c>
      <c r="D290" s="23" t="s">
        <v>1938</v>
      </c>
      <c r="E290" s="23" t="s">
        <v>1939</v>
      </c>
      <c r="F290" s="23" t="s">
        <v>1940</v>
      </c>
      <c r="G290" s="23">
        <v>18131735658</v>
      </c>
      <c r="H290" s="23" t="s">
        <v>17</v>
      </c>
      <c r="I290" s="23" t="s">
        <v>527</v>
      </c>
      <c r="J290" s="71">
        <v>6998</v>
      </c>
      <c r="K290" s="23" t="s">
        <v>3177</v>
      </c>
      <c r="L290" s="71">
        <v>1142</v>
      </c>
      <c r="M290" s="23" t="s">
        <v>3176</v>
      </c>
      <c r="N290" s="72">
        <f t="shared" si="4"/>
        <v>0.163189482709346</v>
      </c>
      <c r="O290" s="73" t="s">
        <v>3494</v>
      </c>
      <c r="P290" s="23" t="s">
        <v>3495</v>
      </c>
    </row>
    <row r="291" spans="1:16">
      <c r="A291" s="23" t="s">
        <v>1941</v>
      </c>
      <c r="B291" s="21" t="s">
        <v>1942</v>
      </c>
      <c r="C291" s="21" t="s">
        <v>1943</v>
      </c>
      <c r="D291" s="23" t="s">
        <v>1944</v>
      </c>
      <c r="E291" s="23" t="s">
        <v>1945</v>
      </c>
      <c r="F291" s="23" t="s">
        <v>1946</v>
      </c>
      <c r="G291" s="23">
        <v>15030342910</v>
      </c>
      <c r="H291" s="23" t="s">
        <v>1947</v>
      </c>
      <c r="I291" s="23" t="s">
        <v>114</v>
      </c>
      <c r="J291" s="71">
        <v>6975.96</v>
      </c>
      <c r="K291" s="23" t="s">
        <v>3177</v>
      </c>
      <c r="L291" s="71">
        <v>301.55</v>
      </c>
      <c r="M291" s="23" t="s">
        <v>3177</v>
      </c>
      <c r="N291" s="72">
        <f t="shared" si="4"/>
        <v>0.0432270253843199</v>
      </c>
      <c r="O291" s="72"/>
      <c r="P291" s="23"/>
    </row>
    <row r="292" spans="1:16">
      <c r="A292" s="21" t="s">
        <v>65</v>
      </c>
      <c r="B292" s="21" t="s">
        <v>1948</v>
      </c>
      <c r="C292" s="21" t="s">
        <v>1401</v>
      </c>
      <c r="D292" s="21" t="s">
        <v>1949</v>
      </c>
      <c r="E292" s="21" t="s">
        <v>1950</v>
      </c>
      <c r="F292" s="21" t="s">
        <v>1951</v>
      </c>
      <c r="G292" s="21" t="s">
        <v>1952</v>
      </c>
      <c r="H292" s="21" t="s">
        <v>9</v>
      </c>
      <c r="I292" s="21" t="s">
        <v>114</v>
      </c>
      <c r="J292" s="71">
        <v>6829.3</v>
      </c>
      <c r="K292" s="23" t="s">
        <v>3177</v>
      </c>
      <c r="L292" s="71">
        <v>565.76</v>
      </c>
      <c r="M292" s="23" t="s">
        <v>3177</v>
      </c>
      <c r="N292" s="72">
        <f t="shared" si="4"/>
        <v>0.0828430439430103</v>
      </c>
      <c r="O292" s="73" t="s">
        <v>3496</v>
      </c>
      <c r="P292" s="23"/>
    </row>
    <row r="293" spans="1:16">
      <c r="A293" s="23" t="s">
        <v>1953</v>
      </c>
      <c r="B293" s="21" t="s">
        <v>1954</v>
      </c>
      <c r="C293" s="21" t="s">
        <v>1955</v>
      </c>
      <c r="D293" s="23" t="s">
        <v>1956</v>
      </c>
      <c r="E293" s="23" t="s">
        <v>1957</v>
      </c>
      <c r="F293" s="23" t="s">
        <v>1958</v>
      </c>
      <c r="G293" s="23">
        <v>15831620982</v>
      </c>
      <c r="H293" s="23" t="s">
        <v>9</v>
      </c>
      <c r="I293" s="23" t="s">
        <v>114</v>
      </c>
      <c r="J293" s="71">
        <v>6789</v>
      </c>
      <c r="K293" s="23" t="s">
        <v>3177</v>
      </c>
      <c r="L293" s="71">
        <v>342</v>
      </c>
      <c r="M293" s="23" t="s">
        <v>3177</v>
      </c>
      <c r="N293" s="72">
        <f t="shared" si="4"/>
        <v>0.0503756076005303</v>
      </c>
      <c r="O293" s="73" t="s">
        <v>3497</v>
      </c>
      <c r="P293" s="23"/>
    </row>
    <row r="294" spans="1:16">
      <c r="A294" s="23" t="s">
        <v>93</v>
      </c>
      <c r="B294" s="21" t="s">
        <v>1959</v>
      </c>
      <c r="C294" s="21" t="s">
        <v>1960</v>
      </c>
      <c r="D294" s="23" t="s">
        <v>1961</v>
      </c>
      <c r="E294" s="23" t="s">
        <v>1962</v>
      </c>
      <c r="F294" s="23" t="s">
        <v>1963</v>
      </c>
      <c r="G294" s="23">
        <v>13810096628</v>
      </c>
      <c r="H294" s="23" t="s">
        <v>9</v>
      </c>
      <c r="I294" s="23" t="s">
        <v>178</v>
      </c>
      <c r="J294" s="71">
        <v>6620</v>
      </c>
      <c r="K294" s="23" t="s">
        <v>3177</v>
      </c>
      <c r="L294" s="71">
        <v>464</v>
      </c>
      <c r="M294" s="23" t="s">
        <v>3177</v>
      </c>
      <c r="N294" s="72">
        <f t="shared" si="4"/>
        <v>0.0700906344410876</v>
      </c>
      <c r="O294" s="72" t="s">
        <v>3498</v>
      </c>
      <c r="P294" s="23"/>
    </row>
    <row r="295" spans="1:16">
      <c r="A295" s="21" t="s">
        <v>1964</v>
      </c>
      <c r="B295" s="21" t="s">
        <v>1965</v>
      </c>
      <c r="C295" s="21" t="s">
        <v>1966</v>
      </c>
      <c r="D295" s="21" t="s">
        <v>1967</v>
      </c>
      <c r="E295" s="21" t="s">
        <v>1968</v>
      </c>
      <c r="F295" s="21" t="s">
        <v>1969</v>
      </c>
      <c r="G295" s="21" t="s">
        <v>1970</v>
      </c>
      <c r="H295" s="21" t="s">
        <v>9</v>
      </c>
      <c r="I295" s="21" t="s">
        <v>178</v>
      </c>
      <c r="J295" s="71">
        <v>6614.92</v>
      </c>
      <c r="K295" s="23" t="s">
        <v>3177</v>
      </c>
      <c r="L295" s="71">
        <v>267.24</v>
      </c>
      <c r="M295" s="23" t="s">
        <v>3177</v>
      </c>
      <c r="N295" s="72">
        <f t="shared" si="4"/>
        <v>0.0403995815520067</v>
      </c>
      <c r="O295" s="73" t="s">
        <v>3499</v>
      </c>
      <c r="P295" s="23"/>
    </row>
    <row r="296" spans="1:16">
      <c r="A296" s="21" t="s">
        <v>3094</v>
      </c>
      <c r="B296" s="21" t="s">
        <v>3095</v>
      </c>
      <c r="C296" s="21" t="s">
        <v>3096</v>
      </c>
      <c r="D296" s="21" t="s">
        <v>3097</v>
      </c>
      <c r="E296" s="21" t="s">
        <v>2065</v>
      </c>
      <c r="F296" s="21" t="s">
        <v>3098</v>
      </c>
      <c r="G296" s="21" t="s">
        <v>3099</v>
      </c>
      <c r="H296" s="21" t="s">
        <v>3100</v>
      </c>
      <c r="I296" s="21" t="s">
        <v>3101</v>
      </c>
      <c r="J296" s="71">
        <v>6601</v>
      </c>
      <c r="K296" s="23" t="s">
        <v>3176</v>
      </c>
      <c r="L296" s="71">
        <v>2644</v>
      </c>
      <c r="M296" s="23" t="s">
        <v>3177</v>
      </c>
      <c r="N296" s="72">
        <f t="shared" si="4"/>
        <v>0.400545371913346</v>
      </c>
      <c r="O296" s="73" t="s">
        <v>3500</v>
      </c>
      <c r="P296" s="23"/>
    </row>
    <row r="297" spans="1:16">
      <c r="A297" s="23" t="s">
        <v>136</v>
      </c>
      <c r="B297" s="21" t="s">
        <v>1971</v>
      </c>
      <c r="C297" s="21" t="s">
        <v>1972</v>
      </c>
      <c r="D297" s="23" t="s">
        <v>1973</v>
      </c>
      <c r="E297" s="23" t="s">
        <v>1974</v>
      </c>
      <c r="F297" s="23" t="s">
        <v>1975</v>
      </c>
      <c r="G297" s="23">
        <v>18713477911</v>
      </c>
      <c r="H297" s="23" t="s">
        <v>9</v>
      </c>
      <c r="I297" s="23" t="s">
        <v>301</v>
      </c>
      <c r="J297" s="71">
        <v>6598</v>
      </c>
      <c r="K297" s="23" t="s">
        <v>3177</v>
      </c>
      <c r="L297" s="71">
        <v>397</v>
      </c>
      <c r="M297" s="23" t="s">
        <v>3177</v>
      </c>
      <c r="N297" s="72">
        <f t="shared" si="4"/>
        <v>0.0601697484086087</v>
      </c>
      <c r="O297" s="73" t="s">
        <v>3501</v>
      </c>
      <c r="P297" s="23" t="s">
        <v>3502</v>
      </c>
    </row>
    <row r="298" spans="1:16">
      <c r="A298" s="23" t="s">
        <v>3012</v>
      </c>
      <c r="B298" s="21" t="s">
        <v>3013</v>
      </c>
      <c r="C298" s="21" t="s">
        <v>3014</v>
      </c>
      <c r="D298" s="23" t="s">
        <v>3015</v>
      </c>
      <c r="E298" s="23" t="s">
        <v>3016</v>
      </c>
      <c r="F298" s="23" t="s">
        <v>2139</v>
      </c>
      <c r="G298" s="23">
        <v>13363678661</v>
      </c>
      <c r="H298" s="23" t="s">
        <v>9</v>
      </c>
      <c r="I298" s="23" t="s">
        <v>114</v>
      </c>
      <c r="J298" s="71">
        <v>6500</v>
      </c>
      <c r="K298" s="23" t="s">
        <v>3176</v>
      </c>
      <c r="L298" s="71">
        <v>140</v>
      </c>
      <c r="M298" s="23" t="s">
        <v>3176</v>
      </c>
      <c r="N298" s="72">
        <f t="shared" si="4"/>
        <v>0.0215384615384615</v>
      </c>
      <c r="O298" s="73" t="s">
        <v>3503</v>
      </c>
      <c r="P298" s="23"/>
    </row>
    <row r="299" spans="1:16">
      <c r="A299" s="23" t="s">
        <v>1976</v>
      </c>
      <c r="B299" s="21" t="s">
        <v>1977</v>
      </c>
      <c r="C299" s="21" t="s">
        <v>965</v>
      </c>
      <c r="D299" s="23" t="s">
        <v>1978</v>
      </c>
      <c r="E299" s="23" t="s">
        <v>1979</v>
      </c>
      <c r="F299" s="23" t="s">
        <v>1980</v>
      </c>
      <c r="G299" s="23">
        <v>13313339506</v>
      </c>
      <c r="H299" s="23" t="s">
        <v>9</v>
      </c>
      <c r="I299" s="23" t="s">
        <v>178</v>
      </c>
      <c r="J299" s="71">
        <v>6493</v>
      </c>
      <c r="K299" s="23" t="s">
        <v>3177</v>
      </c>
      <c r="L299" s="71">
        <v>182</v>
      </c>
      <c r="M299" s="23" t="s">
        <v>3177</v>
      </c>
      <c r="N299" s="72">
        <f t="shared" si="4"/>
        <v>0.0280301863545357</v>
      </c>
      <c r="O299" s="73" t="s">
        <v>3504</v>
      </c>
      <c r="P299" s="23"/>
    </row>
    <row r="300" spans="1:16">
      <c r="A300" s="23" t="s">
        <v>1981</v>
      </c>
      <c r="B300" s="21" t="s">
        <v>1982</v>
      </c>
      <c r="C300" s="21" t="s">
        <v>1983</v>
      </c>
      <c r="D300" s="23" t="s">
        <v>1984</v>
      </c>
      <c r="E300" s="23" t="s">
        <v>1985</v>
      </c>
      <c r="F300" s="23" t="s">
        <v>1986</v>
      </c>
      <c r="G300" s="23" t="s">
        <v>1987</v>
      </c>
      <c r="H300" s="23" t="s">
        <v>9</v>
      </c>
      <c r="I300" s="23" t="s">
        <v>114</v>
      </c>
      <c r="J300" s="71">
        <v>6485</v>
      </c>
      <c r="K300" s="23"/>
      <c r="L300" s="71">
        <v>290.81</v>
      </c>
      <c r="M300" s="23"/>
      <c r="N300" s="72">
        <f t="shared" si="4"/>
        <v>0.0448434849653045</v>
      </c>
      <c r="O300" s="73" t="s">
        <v>3505</v>
      </c>
      <c r="P300" s="23"/>
    </row>
    <row r="301" spans="1:16">
      <c r="A301" s="23" t="s">
        <v>128</v>
      </c>
      <c r="B301" s="21" t="s">
        <v>1988</v>
      </c>
      <c r="C301" s="21" t="s">
        <v>1989</v>
      </c>
      <c r="D301" s="23" t="s">
        <v>1990</v>
      </c>
      <c r="E301" s="23" t="s">
        <v>1991</v>
      </c>
      <c r="F301" s="23" t="s">
        <v>1992</v>
      </c>
      <c r="G301" s="23">
        <v>13831033523</v>
      </c>
      <c r="H301" s="23" t="s">
        <v>9</v>
      </c>
      <c r="I301" s="23" t="s">
        <v>114</v>
      </c>
      <c r="J301" s="71">
        <v>6363.6</v>
      </c>
      <c r="K301" s="23" t="s">
        <v>3177</v>
      </c>
      <c r="L301" s="71">
        <v>392.63</v>
      </c>
      <c r="M301" s="23" t="s">
        <v>3177</v>
      </c>
      <c r="N301" s="72">
        <f t="shared" si="4"/>
        <v>0.061699352567729</v>
      </c>
      <c r="O301" s="73" t="s">
        <v>3506</v>
      </c>
      <c r="P301" s="23"/>
    </row>
    <row r="302" spans="1:16">
      <c r="A302" s="23" t="s">
        <v>75</v>
      </c>
      <c r="B302" s="21" t="s">
        <v>1993</v>
      </c>
      <c r="C302" s="21" t="s">
        <v>1994</v>
      </c>
      <c r="D302" s="23" t="s">
        <v>1995</v>
      </c>
      <c r="E302" s="23" t="s">
        <v>1996</v>
      </c>
      <c r="F302" s="23" t="s">
        <v>1997</v>
      </c>
      <c r="G302" s="23">
        <v>15081544266</v>
      </c>
      <c r="H302" s="23" t="s">
        <v>9</v>
      </c>
      <c r="I302" s="23" t="s">
        <v>405</v>
      </c>
      <c r="J302" s="71">
        <v>6362.03</v>
      </c>
      <c r="K302" s="23" t="s">
        <v>3177</v>
      </c>
      <c r="L302" s="71">
        <v>489.37</v>
      </c>
      <c r="M302" s="23" t="s">
        <v>3177</v>
      </c>
      <c r="N302" s="72">
        <f t="shared" si="4"/>
        <v>0.0769204169109545</v>
      </c>
      <c r="O302" s="72" t="s">
        <v>3507</v>
      </c>
      <c r="P302" s="23"/>
    </row>
    <row r="303" spans="1:17">
      <c r="A303" s="23" t="s">
        <v>33</v>
      </c>
      <c r="B303" s="21" t="s">
        <v>1998</v>
      </c>
      <c r="C303" s="21" t="s">
        <v>1999</v>
      </c>
      <c r="D303" s="23" t="s">
        <v>2000</v>
      </c>
      <c r="E303" s="23" t="s">
        <v>2001</v>
      </c>
      <c r="F303" s="23" t="s">
        <v>2002</v>
      </c>
      <c r="G303" s="23">
        <v>15633796998</v>
      </c>
      <c r="H303" s="23" t="s">
        <v>9</v>
      </c>
      <c r="I303" s="23" t="s">
        <v>1074</v>
      </c>
      <c r="J303" s="71">
        <v>6178.25</v>
      </c>
      <c r="K303" s="23" t="s">
        <v>3177</v>
      </c>
      <c r="L303" s="71">
        <v>654.21</v>
      </c>
      <c r="M303" s="23" t="s">
        <v>3177</v>
      </c>
      <c r="N303" s="72">
        <f t="shared" si="4"/>
        <v>0.105889208109092</v>
      </c>
      <c r="O303" s="73" t="s">
        <v>3508</v>
      </c>
      <c r="P303" s="38" t="s">
        <v>3509</v>
      </c>
      <c r="Q303" s="10">
        <v>1</v>
      </c>
    </row>
    <row r="304" spans="1:17">
      <c r="A304" s="23" t="s">
        <v>2003</v>
      </c>
      <c r="B304" s="21" t="s">
        <v>2004</v>
      </c>
      <c r="C304" s="21" t="s">
        <v>2005</v>
      </c>
      <c r="D304" s="23" t="s">
        <v>2006</v>
      </c>
      <c r="E304" s="23" t="s">
        <v>2007</v>
      </c>
      <c r="F304" s="23" t="s">
        <v>2008</v>
      </c>
      <c r="G304" s="23">
        <v>13833032901</v>
      </c>
      <c r="H304" s="23" t="s">
        <v>9</v>
      </c>
      <c r="I304" s="23" t="s">
        <v>178</v>
      </c>
      <c r="J304" s="71">
        <v>6064</v>
      </c>
      <c r="K304" s="23" t="s">
        <v>3177</v>
      </c>
      <c r="L304" s="71">
        <v>310</v>
      </c>
      <c r="M304" s="23" t="s">
        <v>3177</v>
      </c>
      <c r="N304" s="72">
        <f t="shared" si="4"/>
        <v>0.0511213720316623</v>
      </c>
      <c r="O304" s="73" t="s">
        <v>3510</v>
      </c>
      <c r="P304" s="23"/>
      <c r="Q304" s="10">
        <v>1</v>
      </c>
    </row>
    <row r="305" spans="1:16">
      <c r="A305" s="21" t="s">
        <v>2009</v>
      </c>
      <c r="B305" s="21" t="s">
        <v>2010</v>
      </c>
      <c r="C305" s="21" t="s">
        <v>2011</v>
      </c>
      <c r="D305" s="21" t="s">
        <v>2012</v>
      </c>
      <c r="E305" s="21" t="s">
        <v>2013</v>
      </c>
      <c r="F305" s="21" t="s">
        <v>2014</v>
      </c>
      <c r="G305" s="21" t="s">
        <v>2015</v>
      </c>
      <c r="H305" s="21" t="s">
        <v>9</v>
      </c>
      <c r="I305" s="21" t="s">
        <v>114</v>
      </c>
      <c r="J305" s="71">
        <v>6040</v>
      </c>
      <c r="K305" s="23" t="s">
        <v>3177</v>
      </c>
      <c r="L305" s="71">
        <v>250</v>
      </c>
      <c r="M305" s="23" t="s">
        <v>3177</v>
      </c>
      <c r="N305" s="72">
        <f t="shared" si="4"/>
        <v>0.0413907284768212</v>
      </c>
      <c r="O305" s="73" t="s">
        <v>3511</v>
      </c>
      <c r="P305" s="23"/>
    </row>
    <row r="306" spans="1:16">
      <c r="A306" s="23" t="s">
        <v>127</v>
      </c>
      <c r="B306" s="21" t="s">
        <v>2016</v>
      </c>
      <c r="C306" s="21" t="s">
        <v>2017</v>
      </c>
      <c r="D306" s="23" t="s">
        <v>2018</v>
      </c>
      <c r="E306" s="23" t="s">
        <v>2019</v>
      </c>
      <c r="F306" s="23" t="s">
        <v>2020</v>
      </c>
      <c r="G306" s="23">
        <v>17334227445</v>
      </c>
      <c r="H306" s="23" t="s">
        <v>9</v>
      </c>
      <c r="I306" s="23" t="s">
        <v>114</v>
      </c>
      <c r="J306" s="71">
        <v>6015</v>
      </c>
      <c r="K306" s="23" t="s">
        <v>3177</v>
      </c>
      <c r="L306" s="71">
        <v>334</v>
      </c>
      <c r="M306" s="23" t="s">
        <v>3177</v>
      </c>
      <c r="N306" s="72">
        <f t="shared" si="4"/>
        <v>0.0555278470490441</v>
      </c>
      <c r="O306" s="73" t="s">
        <v>3512</v>
      </c>
      <c r="P306" s="23"/>
    </row>
    <row r="307" spans="1:16">
      <c r="A307" s="23" t="s">
        <v>53</v>
      </c>
      <c r="B307" s="21" t="s">
        <v>2021</v>
      </c>
      <c r="C307" s="21" t="s">
        <v>2022</v>
      </c>
      <c r="D307" s="23" t="s">
        <v>2023</v>
      </c>
      <c r="E307" s="23" t="s">
        <v>2024</v>
      </c>
      <c r="F307" s="23" t="s">
        <v>2025</v>
      </c>
      <c r="G307" s="23">
        <v>18032939962</v>
      </c>
      <c r="H307" s="23" t="s">
        <v>44</v>
      </c>
      <c r="I307" s="23" t="s">
        <v>114</v>
      </c>
      <c r="J307" s="71">
        <v>5984.43</v>
      </c>
      <c r="K307" s="23" t="s">
        <v>3177</v>
      </c>
      <c r="L307" s="71">
        <v>542.26</v>
      </c>
      <c r="M307" s="23" t="s">
        <v>3177</v>
      </c>
      <c r="N307" s="72">
        <f t="shared" si="4"/>
        <v>0.0906118042988221</v>
      </c>
      <c r="O307" s="73" t="s">
        <v>3513</v>
      </c>
      <c r="P307" s="23"/>
    </row>
    <row r="308" spans="1:16">
      <c r="A308" s="23" t="s">
        <v>118</v>
      </c>
      <c r="B308" s="21" t="s">
        <v>2026</v>
      </c>
      <c r="C308" s="21" t="s">
        <v>2027</v>
      </c>
      <c r="D308" s="23" t="s">
        <v>2028</v>
      </c>
      <c r="E308" s="23" t="s">
        <v>2029</v>
      </c>
      <c r="F308" s="23" t="s">
        <v>2030</v>
      </c>
      <c r="G308" s="23">
        <v>17532102306</v>
      </c>
      <c r="H308" s="23" t="s">
        <v>9</v>
      </c>
      <c r="I308" s="23" t="s">
        <v>2031</v>
      </c>
      <c r="J308" s="71">
        <v>5965.08</v>
      </c>
      <c r="K308" s="23" t="s">
        <v>3177</v>
      </c>
      <c r="L308" s="71">
        <v>379.68</v>
      </c>
      <c r="M308" s="23" t="s">
        <v>3177</v>
      </c>
      <c r="N308" s="72">
        <f t="shared" si="4"/>
        <v>0.0636504455933533</v>
      </c>
      <c r="O308" s="73" t="s">
        <v>3514</v>
      </c>
      <c r="P308" s="23"/>
    </row>
    <row r="309" spans="1:16">
      <c r="A309" s="23" t="s">
        <v>2032</v>
      </c>
      <c r="B309" s="21" t="s">
        <v>2033</v>
      </c>
      <c r="C309" s="27" t="s">
        <v>2034</v>
      </c>
      <c r="D309" s="28" t="s">
        <v>2035</v>
      </c>
      <c r="E309" s="28" t="s">
        <v>2036</v>
      </c>
      <c r="F309" s="28" t="s">
        <v>2036</v>
      </c>
      <c r="G309" s="23">
        <v>13930618007</v>
      </c>
      <c r="H309" s="23" t="s">
        <v>114</v>
      </c>
      <c r="I309" s="23" t="s">
        <v>2037</v>
      </c>
      <c r="J309" s="71">
        <v>5900</v>
      </c>
      <c r="K309" s="23"/>
      <c r="L309" s="71">
        <v>1500</v>
      </c>
      <c r="M309" s="23"/>
      <c r="N309" s="72">
        <f t="shared" si="4"/>
        <v>0.254237288135593</v>
      </c>
      <c r="O309" s="73" t="s">
        <v>3515</v>
      </c>
      <c r="P309" s="23"/>
    </row>
    <row r="310" spans="1:16">
      <c r="A310" s="23" t="s">
        <v>103</v>
      </c>
      <c r="B310" s="21" t="s">
        <v>2038</v>
      </c>
      <c r="C310" s="21" t="s">
        <v>2039</v>
      </c>
      <c r="D310" s="23" t="s">
        <v>2040</v>
      </c>
      <c r="E310" s="23" t="s">
        <v>2041</v>
      </c>
      <c r="F310" s="23" t="s">
        <v>2042</v>
      </c>
      <c r="G310" s="23">
        <v>13731222493</v>
      </c>
      <c r="H310" s="23" t="s">
        <v>9</v>
      </c>
      <c r="I310" s="23" t="s">
        <v>178</v>
      </c>
      <c r="J310" s="71">
        <v>5886</v>
      </c>
      <c r="K310" s="23" t="s">
        <v>3177</v>
      </c>
      <c r="L310" s="71">
        <v>394</v>
      </c>
      <c r="M310" s="23" t="s">
        <v>3177</v>
      </c>
      <c r="N310" s="72">
        <f t="shared" si="4"/>
        <v>0.0669384981311587</v>
      </c>
      <c r="O310" s="73" t="s">
        <v>3516</v>
      </c>
      <c r="P310" s="23"/>
    </row>
    <row r="311" spans="1:16">
      <c r="A311" s="23" t="s">
        <v>2043</v>
      </c>
      <c r="B311" s="21" t="s">
        <v>2044</v>
      </c>
      <c r="C311" s="21" t="s">
        <v>2045</v>
      </c>
      <c r="D311" s="23" t="s">
        <v>2046</v>
      </c>
      <c r="E311" s="23" t="s">
        <v>2047</v>
      </c>
      <c r="F311" s="23" t="s">
        <v>2048</v>
      </c>
      <c r="G311" s="23">
        <v>13623239796</v>
      </c>
      <c r="H311" s="23" t="s">
        <v>29</v>
      </c>
      <c r="I311" s="23" t="s">
        <v>301</v>
      </c>
      <c r="J311" s="71">
        <v>5883</v>
      </c>
      <c r="K311" s="23" t="s">
        <v>3177</v>
      </c>
      <c r="L311" s="71">
        <v>290</v>
      </c>
      <c r="M311" s="23" t="s">
        <v>3177</v>
      </c>
      <c r="N311" s="72">
        <f t="shared" si="4"/>
        <v>0.0492945775964644</v>
      </c>
      <c r="O311" s="72"/>
      <c r="P311" s="23"/>
    </row>
    <row r="312" spans="1:16">
      <c r="A312" s="23" t="s">
        <v>2049</v>
      </c>
      <c r="B312" s="21" t="s">
        <v>2050</v>
      </c>
      <c r="C312" s="21" t="s">
        <v>2051</v>
      </c>
      <c r="D312" s="23" t="s">
        <v>2052</v>
      </c>
      <c r="E312" s="23" t="s">
        <v>2053</v>
      </c>
      <c r="F312" s="23" t="s">
        <v>2054</v>
      </c>
      <c r="G312" s="23">
        <v>18931566139</v>
      </c>
      <c r="H312" s="23" t="s">
        <v>9</v>
      </c>
      <c r="I312" s="23" t="s">
        <v>165</v>
      </c>
      <c r="J312" s="71">
        <v>5830.87</v>
      </c>
      <c r="K312" s="23"/>
      <c r="L312" s="71">
        <v>315.77</v>
      </c>
      <c r="M312" s="23"/>
      <c r="N312" s="72">
        <f t="shared" si="4"/>
        <v>0.0541548688274649</v>
      </c>
      <c r="O312" s="73" t="s">
        <v>3517</v>
      </c>
      <c r="P312" s="23"/>
    </row>
    <row r="313" spans="1:16">
      <c r="A313" s="23" t="s">
        <v>67</v>
      </c>
      <c r="B313" s="21" t="s">
        <v>2055</v>
      </c>
      <c r="C313" s="21" t="s">
        <v>2056</v>
      </c>
      <c r="D313" s="23" t="s">
        <v>2057</v>
      </c>
      <c r="E313" s="23" t="s">
        <v>2058</v>
      </c>
      <c r="F313" s="23" t="s">
        <v>2059</v>
      </c>
      <c r="G313" s="23">
        <v>13731578588</v>
      </c>
      <c r="H313" s="23" t="s">
        <v>9</v>
      </c>
      <c r="I313" s="23" t="s">
        <v>114</v>
      </c>
      <c r="J313" s="71">
        <v>5811.34</v>
      </c>
      <c r="K313" s="23" t="s">
        <v>3177</v>
      </c>
      <c r="L313" s="71">
        <v>469.29</v>
      </c>
      <c r="M313" s="23" t="s">
        <v>3177</v>
      </c>
      <c r="N313" s="72">
        <f t="shared" si="4"/>
        <v>0.080754180619272</v>
      </c>
      <c r="O313" s="73" t="s">
        <v>3518</v>
      </c>
      <c r="P313" s="23"/>
    </row>
    <row r="314" spans="1:16">
      <c r="A314" s="23" t="s">
        <v>2060</v>
      </c>
      <c r="B314" s="21" t="s">
        <v>2061</v>
      </c>
      <c r="C314" s="21" t="s">
        <v>2062</v>
      </c>
      <c r="D314" s="23" t="s">
        <v>2063</v>
      </c>
      <c r="E314" s="23" t="s">
        <v>2064</v>
      </c>
      <c r="F314" s="23" t="s">
        <v>2065</v>
      </c>
      <c r="G314" s="23">
        <v>13582954464</v>
      </c>
      <c r="H314" s="23" t="s">
        <v>9</v>
      </c>
      <c r="I314" s="23" t="s">
        <v>431</v>
      </c>
      <c r="J314" s="71">
        <v>5747.82</v>
      </c>
      <c r="K314" s="23" t="s">
        <v>3177</v>
      </c>
      <c r="L314" s="71">
        <v>290.77</v>
      </c>
      <c r="M314" s="23" t="s">
        <v>3177</v>
      </c>
      <c r="N314" s="72">
        <f t="shared" si="4"/>
        <v>0.0505878750552383</v>
      </c>
      <c r="O314" s="73" t="s">
        <v>3519</v>
      </c>
      <c r="P314" s="23"/>
    </row>
    <row r="315" spans="1:16">
      <c r="A315" s="23" t="s">
        <v>2066</v>
      </c>
      <c r="B315" s="21" t="s">
        <v>2067</v>
      </c>
      <c r="C315" s="21" t="s">
        <v>2068</v>
      </c>
      <c r="D315" s="23" t="s">
        <v>2069</v>
      </c>
      <c r="E315" s="23" t="s">
        <v>2070</v>
      </c>
      <c r="F315" s="23" t="s">
        <v>2071</v>
      </c>
      <c r="G315" s="23">
        <v>15227799103</v>
      </c>
      <c r="H315" s="23" t="s">
        <v>95</v>
      </c>
      <c r="I315" s="23" t="s">
        <v>114</v>
      </c>
      <c r="J315" s="71">
        <v>5724.76</v>
      </c>
      <c r="K315" s="23" t="s">
        <v>3177</v>
      </c>
      <c r="L315" s="71">
        <v>305.43</v>
      </c>
      <c r="M315" s="23" t="s">
        <v>3176</v>
      </c>
      <c r="N315" s="72">
        <f t="shared" si="4"/>
        <v>0.0533524549500765</v>
      </c>
      <c r="O315" s="73" t="s">
        <v>3520</v>
      </c>
      <c r="P315" s="23"/>
    </row>
    <row r="316" spans="1:16">
      <c r="A316" s="23" t="s">
        <v>101</v>
      </c>
      <c r="B316" s="21" t="s">
        <v>2072</v>
      </c>
      <c r="C316" s="21" t="s">
        <v>2073</v>
      </c>
      <c r="D316" s="23" t="s">
        <v>955</v>
      </c>
      <c r="E316" s="23" t="s">
        <v>2074</v>
      </c>
      <c r="F316" s="23" t="s">
        <v>2075</v>
      </c>
      <c r="G316" s="23">
        <v>18610534189</v>
      </c>
      <c r="H316" s="23" t="s">
        <v>9</v>
      </c>
      <c r="I316" s="23" t="s">
        <v>114</v>
      </c>
      <c r="J316" s="71">
        <v>5722.1</v>
      </c>
      <c r="K316" s="23" t="s">
        <v>3177</v>
      </c>
      <c r="L316" s="71">
        <v>390.74</v>
      </c>
      <c r="M316" s="23" t="s">
        <v>3177</v>
      </c>
      <c r="N316" s="72">
        <f t="shared" si="4"/>
        <v>0.0682861187326331</v>
      </c>
      <c r="O316" s="72"/>
      <c r="P316" s="23"/>
    </row>
    <row r="317" spans="1:16">
      <c r="A317" s="23" t="s">
        <v>117</v>
      </c>
      <c r="B317" s="21" t="s">
        <v>2082</v>
      </c>
      <c r="C317" s="21" t="s">
        <v>2083</v>
      </c>
      <c r="D317" s="23" t="s">
        <v>2084</v>
      </c>
      <c r="E317" s="23" t="s">
        <v>2085</v>
      </c>
      <c r="F317" s="23" t="s">
        <v>2086</v>
      </c>
      <c r="G317" s="23">
        <v>15932126698</v>
      </c>
      <c r="H317" s="23" t="s">
        <v>9</v>
      </c>
      <c r="I317" s="23" t="s">
        <v>2087</v>
      </c>
      <c r="J317" s="71">
        <v>5683</v>
      </c>
      <c r="K317" s="23" t="s">
        <v>3177</v>
      </c>
      <c r="L317" s="71">
        <v>362</v>
      </c>
      <c r="M317" s="23" t="s">
        <v>3176</v>
      </c>
      <c r="N317" s="72">
        <f t="shared" si="4"/>
        <v>0.0636987506598627</v>
      </c>
      <c r="O317" s="73" t="s">
        <v>3521</v>
      </c>
      <c r="P317" s="23"/>
    </row>
    <row r="318" spans="1:16">
      <c r="A318" s="23" t="s">
        <v>2088</v>
      </c>
      <c r="B318" s="21" t="s">
        <v>2089</v>
      </c>
      <c r="C318" s="21" t="s">
        <v>2090</v>
      </c>
      <c r="D318" s="23" t="s">
        <v>2091</v>
      </c>
      <c r="E318" s="23" t="s">
        <v>2092</v>
      </c>
      <c r="F318" s="23" t="s">
        <v>2093</v>
      </c>
      <c r="G318" s="23">
        <v>13831508812</v>
      </c>
      <c r="H318" s="23" t="s">
        <v>9</v>
      </c>
      <c r="I318" s="23" t="s">
        <v>114</v>
      </c>
      <c r="J318" s="71">
        <v>5631</v>
      </c>
      <c r="K318" s="23" t="s">
        <v>3177</v>
      </c>
      <c r="L318" s="71">
        <v>281</v>
      </c>
      <c r="M318" s="23" t="s">
        <v>3177</v>
      </c>
      <c r="N318" s="72">
        <f t="shared" si="4"/>
        <v>0.0499023264073877</v>
      </c>
      <c r="O318" s="73" t="s">
        <v>3522</v>
      </c>
      <c r="P318" s="38"/>
    </row>
    <row r="319" spans="1:16">
      <c r="A319" s="23" t="s">
        <v>41</v>
      </c>
      <c r="B319" s="21" t="s">
        <v>2094</v>
      </c>
      <c r="C319" s="21" t="s">
        <v>2095</v>
      </c>
      <c r="D319" s="23" t="s">
        <v>2096</v>
      </c>
      <c r="E319" s="23" t="s">
        <v>2097</v>
      </c>
      <c r="F319" s="23" t="s">
        <v>2098</v>
      </c>
      <c r="G319" s="23">
        <v>15333233302</v>
      </c>
      <c r="H319" s="23" t="s">
        <v>9</v>
      </c>
      <c r="I319" s="23" t="s">
        <v>827</v>
      </c>
      <c r="J319" s="71">
        <v>5578.73</v>
      </c>
      <c r="K319" s="23" t="s">
        <v>3177</v>
      </c>
      <c r="L319" s="71">
        <v>556.06</v>
      </c>
      <c r="M319" s="23" t="s">
        <v>3176</v>
      </c>
      <c r="N319" s="72">
        <f t="shared" si="4"/>
        <v>0.0996750156397603</v>
      </c>
      <c r="O319" s="73" t="s">
        <v>3523</v>
      </c>
      <c r="P319" s="23"/>
    </row>
    <row r="320" spans="1:17">
      <c r="A320" s="21" t="s">
        <v>39</v>
      </c>
      <c r="B320" s="21" t="s">
        <v>2099</v>
      </c>
      <c r="C320" s="21" t="s">
        <v>2100</v>
      </c>
      <c r="D320" s="21" t="s">
        <v>2101</v>
      </c>
      <c r="E320" s="21" t="s">
        <v>2102</v>
      </c>
      <c r="F320" s="21" t="s">
        <v>2103</v>
      </c>
      <c r="G320" s="21" t="s">
        <v>2104</v>
      </c>
      <c r="H320" s="21" t="s">
        <v>17</v>
      </c>
      <c r="I320" s="21" t="s">
        <v>921</v>
      </c>
      <c r="J320" s="71">
        <v>5566.04</v>
      </c>
      <c r="K320" s="23" t="s">
        <v>3177</v>
      </c>
      <c r="L320" s="71">
        <v>559.29</v>
      </c>
      <c r="M320" s="23" t="s">
        <v>3177</v>
      </c>
      <c r="N320" s="72">
        <f t="shared" si="4"/>
        <v>0.100482569295226</v>
      </c>
      <c r="O320" s="73" t="s">
        <v>3524</v>
      </c>
      <c r="P320" s="38" t="s">
        <v>3525</v>
      </c>
      <c r="Q320" s="10">
        <v>1</v>
      </c>
    </row>
    <row r="321" spans="1:16">
      <c r="A321" s="23" t="s">
        <v>74</v>
      </c>
      <c r="B321" s="21" t="s">
        <v>2105</v>
      </c>
      <c r="C321" s="21" t="s">
        <v>2106</v>
      </c>
      <c r="D321" s="23" t="s">
        <v>2107</v>
      </c>
      <c r="E321" s="23" t="s">
        <v>2108</v>
      </c>
      <c r="F321" s="23" t="s">
        <v>2109</v>
      </c>
      <c r="G321" s="23">
        <v>17731182990</v>
      </c>
      <c r="H321" s="23" t="s">
        <v>17</v>
      </c>
      <c r="I321" s="23" t="s">
        <v>527</v>
      </c>
      <c r="J321" s="71">
        <v>5500.24</v>
      </c>
      <c r="K321" s="23" t="s">
        <v>3176</v>
      </c>
      <c r="L321" s="71">
        <v>421</v>
      </c>
      <c r="M321" s="23" t="s">
        <v>3177</v>
      </c>
      <c r="N321" s="72">
        <f t="shared" si="4"/>
        <v>0.0765421145259116</v>
      </c>
      <c r="O321" s="73" t="s">
        <v>3526</v>
      </c>
      <c r="P321" s="23"/>
    </row>
    <row r="322" spans="1:16">
      <c r="A322" s="23" t="s">
        <v>2110</v>
      </c>
      <c r="B322" s="21" t="s">
        <v>2111</v>
      </c>
      <c r="C322" s="21" t="s">
        <v>2112</v>
      </c>
      <c r="D322" s="23" t="s">
        <v>2113</v>
      </c>
      <c r="E322" s="23" t="s">
        <v>2114</v>
      </c>
      <c r="F322" s="23" t="s">
        <v>2115</v>
      </c>
      <c r="G322" s="23">
        <v>15081681001</v>
      </c>
      <c r="H322" s="23" t="s">
        <v>9</v>
      </c>
      <c r="I322" s="23" t="s">
        <v>114</v>
      </c>
      <c r="J322" s="71">
        <v>5435</v>
      </c>
      <c r="K322" s="23" t="s">
        <v>3177</v>
      </c>
      <c r="L322" s="71">
        <v>276</v>
      </c>
      <c r="M322" s="23" t="s">
        <v>3177</v>
      </c>
      <c r="N322" s="72">
        <f t="shared" si="4"/>
        <v>0.0507819687212512</v>
      </c>
      <c r="O322" s="73" t="s">
        <v>3527</v>
      </c>
      <c r="P322" s="23"/>
    </row>
    <row r="323" spans="1:17">
      <c r="A323" s="23" t="s">
        <v>2122</v>
      </c>
      <c r="B323" s="21" t="s">
        <v>2123</v>
      </c>
      <c r="C323" s="21" t="s">
        <v>2124</v>
      </c>
      <c r="D323" s="23" t="s">
        <v>2125</v>
      </c>
      <c r="E323" s="23" t="s">
        <v>2126</v>
      </c>
      <c r="F323" s="23" t="s">
        <v>2127</v>
      </c>
      <c r="G323" s="23">
        <v>18931867088</v>
      </c>
      <c r="H323" s="23" t="s">
        <v>9</v>
      </c>
      <c r="I323" s="23" t="s">
        <v>114</v>
      </c>
      <c r="J323" s="71">
        <v>5179.97</v>
      </c>
      <c r="K323" s="23" t="s">
        <v>3177</v>
      </c>
      <c r="L323" s="71">
        <v>120.33</v>
      </c>
      <c r="M323" s="23" t="s">
        <v>3177</v>
      </c>
      <c r="N323" s="72">
        <f t="shared" si="4"/>
        <v>0.0232298642656232</v>
      </c>
      <c r="O323" s="73" t="s">
        <v>3528</v>
      </c>
      <c r="P323" s="38" t="s">
        <v>3529</v>
      </c>
      <c r="Q323" s="10">
        <v>1</v>
      </c>
    </row>
    <row r="324" spans="1:16">
      <c r="A324" s="23" t="s">
        <v>2128</v>
      </c>
      <c r="B324" s="21" t="s">
        <v>2129</v>
      </c>
      <c r="C324" s="27">
        <v>37998</v>
      </c>
      <c r="D324" s="48" t="s">
        <v>3530</v>
      </c>
      <c r="E324" s="28" t="s">
        <v>2131</v>
      </c>
      <c r="F324" s="28" t="s">
        <v>2132</v>
      </c>
      <c r="G324" s="23">
        <v>18632603860</v>
      </c>
      <c r="H324" s="23" t="s">
        <v>2133</v>
      </c>
      <c r="I324" s="23" t="s">
        <v>2134</v>
      </c>
      <c r="J324" s="71">
        <v>5168</v>
      </c>
      <c r="K324" s="23" t="s">
        <v>3177</v>
      </c>
      <c r="L324" s="71">
        <v>255</v>
      </c>
      <c r="M324" s="23" t="s">
        <v>3177</v>
      </c>
      <c r="N324" s="72">
        <f t="shared" ref="N324:N387" si="5">L324/J324</f>
        <v>0.0493421052631579</v>
      </c>
      <c r="O324" s="72"/>
      <c r="P324" s="23"/>
    </row>
    <row r="325" spans="1:16">
      <c r="A325" s="23" t="s">
        <v>2135</v>
      </c>
      <c r="B325" s="21" t="s">
        <v>2136</v>
      </c>
      <c r="C325" s="27">
        <v>37554</v>
      </c>
      <c r="D325" s="23" t="s">
        <v>2137</v>
      </c>
      <c r="E325" s="23" t="s">
        <v>2138</v>
      </c>
      <c r="F325" s="23" t="s">
        <v>2139</v>
      </c>
      <c r="G325" s="23">
        <v>15632396059</v>
      </c>
      <c r="H325" s="23" t="s">
        <v>17</v>
      </c>
      <c r="I325" s="23" t="s">
        <v>527</v>
      </c>
      <c r="J325" s="71">
        <v>5053</v>
      </c>
      <c r="K325" s="23" t="s">
        <v>3177</v>
      </c>
      <c r="L325" s="71">
        <v>296</v>
      </c>
      <c r="M325" s="23" t="s">
        <v>3177</v>
      </c>
      <c r="N325" s="72">
        <f t="shared" si="5"/>
        <v>0.0585790619434</v>
      </c>
      <c r="O325" s="72"/>
      <c r="P325" s="23"/>
    </row>
    <row r="326" spans="1:16">
      <c r="A326" s="68" t="s">
        <v>66</v>
      </c>
      <c r="B326" s="21" t="s">
        <v>2116</v>
      </c>
      <c r="C326" s="21" t="s">
        <v>2117</v>
      </c>
      <c r="D326" s="21" t="s">
        <v>2118</v>
      </c>
      <c r="E326" s="21" t="s">
        <v>2119</v>
      </c>
      <c r="F326" s="21" t="s">
        <v>2120</v>
      </c>
      <c r="G326" s="21" t="s">
        <v>2121</v>
      </c>
      <c r="H326" s="21" t="s">
        <v>9</v>
      </c>
      <c r="I326" s="21" t="s">
        <v>114</v>
      </c>
      <c r="J326" s="71">
        <v>5023.2</v>
      </c>
      <c r="K326" s="23" t="s">
        <v>3177</v>
      </c>
      <c r="L326" s="71">
        <v>422.8</v>
      </c>
      <c r="M326" s="23" t="s">
        <v>3177</v>
      </c>
      <c r="N326" s="72">
        <f t="shared" si="5"/>
        <v>0.0841694537346711</v>
      </c>
      <c r="O326" s="73" t="s">
        <v>3531</v>
      </c>
      <c r="P326" s="23"/>
    </row>
    <row r="327" spans="1:16">
      <c r="A327" s="21" t="s">
        <v>113</v>
      </c>
      <c r="B327" s="21" t="s">
        <v>2140</v>
      </c>
      <c r="C327" s="21" t="s">
        <v>2141</v>
      </c>
      <c r="D327" s="21" t="s">
        <v>2142</v>
      </c>
      <c r="E327" s="21" t="s">
        <v>2143</v>
      </c>
      <c r="F327" s="21" t="s">
        <v>2144</v>
      </c>
      <c r="G327" s="21" t="s">
        <v>2145</v>
      </c>
      <c r="H327" s="21" t="s">
        <v>114</v>
      </c>
      <c r="I327" s="21" t="s">
        <v>114</v>
      </c>
      <c r="J327" s="71">
        <v>4972</v>
      </c>
      <c r="K327" s="23" t="s">
        <v>3177</v>
      </c>
      <c r="L327" s="71">
        <v>319.04</v>
      </c>
      <c r="M327" s="23" t="s">
        <v>3177</v>
      </c>
      <c r="N327" s="72">
        <f t="shared" si="5"/>
        <v>0.0641673370876911</v>
      </c>
      <c r="O327" s="73" t="s">
        <v>3532</v>
      </c>
      <c r="P327" s="23"/>
    </row>
    <row r="328" spans="1:16">
      <c r="A328" s="23" t="s">
        <v>2146</v>
      </c>
      <c r="B328" s="21" t="s">
        <v>2147</v>
      </c>
      <c r="C328" s="27">
        <v>40750</v>
      </c>
      <c r="D328" s="28" t="s">
        <v>955</v>
      </c>
      <c r="E328" s="28" t="s">
        <v>2148</v>
      </c>
      <c r="F328" s="28" t="s">
        <v>2149</v>
      </c>
      <c r="G328" s="23">
        <v>18733678907</v>
      </c>
      <c r="H328" s="23" t="s">
        <v>9</v>
      </c>
      <c r="I328" s="23" t="s">
        <v>827</v>
      </c>
      <c r="J328" s="71">
        <v>4936.23</v>
      </c>
      <c r="K328" s="23" t="s">
        <v>3177</v>
      </c>
      <c r="L328" s="71">
        <v>288.27</v>
      </c>
      <c r="M328" s="23" t="s">
        <v>3177</v>
      </c>
      <c r="N328" s="72">
        <f t="shared" si="5"/>
        <v>0.0583988185315514</v>
      </c>
      <c r="O328" s="73" t="s">
        <v>3533</v>
      </c>
      <c r="P328" s="23"/>
    </row>
    <row r="329" spans="1:16">
      <c r="A329" s="23" t="s">
        <v>2150</v>
      </c>
      <c r="B329" s="21" t="s">
        <v>2151</v>
      </c>
      <c r="C329" s="21" t="s">
        <v>2152</v>
      </c>
      <c r="D329" s="23" t="s">
        <v>2153</v>
      </c>
      <c r="E329" s="23" t="s">
        <v>2154</v>
      </c>
      <c r="F329" s="23" t="s">
        <v>2155</v>
      </c>
      <c r="G329" s="23">
        <v>13832555198</v>
      </c>
      <c r="H329" s="23" t="s">
        <v>9</v>
      </c>
      <c r="I329" s="23" t="s">
        <v>114</v>
      </c>
      <c r="J329" s="71">
        <v>4900</v>
      </c>
      <c r="K329" s="23" t="s">
        <v>3176</v>
      </c>
      <c r="L329" s="71">
        <v>260</v>
      </c>
      <c r="M329" s="23" t="s">
        <v>3176</v>
      </c>
      <c r="N329" s="72">
        <f t="shared" si="5"/>
        <v>0.0530612244897959</v>
      </c>
      <c r="O329" s="73" t="s">
        <v>3534</v>
      </c>
      <c r="P329" s="23"/>
    </row>
    <row r="330" spans="1:16">
      <c r="A330" s="21" t="s">
        <v>87</v>
      </c>
      <c r="B330" s="21" t="s">
        <v>2161</v>
      </c>
      <c r="C330" s="21" t="s">
        <v>2162</v>
      </c>
      <c r="D330" s="21" t="s">
        <v>2163</v>
      </c>
      <c r="E330" s="21" t="s">
        <v>2164</v>
      </c>
      <c r="F330" s="21" t="s">
        <v>2165</v>
      </c>
      <c r="G330" s="21" t="s">
        <v>2166</v>
      </c>
      <c r="H330" s="21" t="s">
        <v>9</v>
      </c>
      <c r="I330" s="21" t="s">
        <v>2167</v>
      </c>
      <c r="J330" s="71">
        <v>4812</v>
      </c>
      <c r="K330" s="23" t="s">
        <v>3177</v>
      </c>
      <c r="L330" s="71">
        <v>345</v>
      </c>
      <c r="M330" s="23" t="s">
        <v>3177</v>
      </c>
      <c r="N330" s="72">
        <f t="shared" si="5"/>
        <v>0.0716957605985037</v>
      </c>
      <c r="O330" s="73" t="s">
        <v>3535</v>
      </c>
      <c r="P330" s="23"/>
    </row>
    <row r="331" spans="1:16">
      <c r="A331" s="23" t="s">
        <v>2168</v>
      </c>
      <c r="B331" s="23" t="s">
        <v>2169</v>
      </c>
      <c r="C331" s="21" t="s">
        <v>2170</v>
      </c>
      <c r="D331" s="23" t="s">
        <v>2171</v>
      </c>
      <c r="E331" s="23" t="s">
        <v>2172</v>
      </c>
      <c r="F331" s="23" t="s">
        <v>2172</v>
      </c>
      <c r="G331" s="23">
        <v>13603331708</v>
      </c>
      <c r="H331" s="23" t="s">
        <v>9</v>
      </c>
      <c r="I331" s="23" t="s">
        <v>114</v>
      </c>
      <c r="J331" s="71">
        <v>4752.8</v>
      </c>
      <c r="K331" s="23" t="s">
        <v>3177</v>
      </c>
      <c r="L331" s="71">
        <v>232.6</v>
      </c>
      <c r="M331" s="23" t="s">
        <v>3177</v>
      </c>
      <c r="N331" s="72">
        <f t="shared" si="5"/>
        <v>0.0489395724625484</v>
      </c>
      <c r="O331" s="73" t="s">
        <v>3536</v>
      </c>
      <c r="P331" s="23"/>
    </row>
    <row r="332" spans="1:16">
      <c r="A332" s="38" t="s">
        <v>110</v>
      </c>
      <c r="B332" s="21" t="s">
        <v>2173</v>
      </c>
      <c r="C332" s="21" t="s">
        <v>2174</v>
      </c>
      <c r="D332" s="23" t="s">
        <v>2175</v>
      </c>
      <c r="E332" s="23" t="s">
        <v>2176</v>
      </c>
      <c r="F332" s="23" t="s">
        <v>2177</v>
      </c>
      <c r="G332" s="23">
        <v>15832269257</v>
      </c>
      <c r="H332" s="23" t="s">
        <v>526</v>
      </c>
      <c r="I332" s="23" t="s">
        <v>2178</v>
      </c>
      <c r="J332" s="71">
        <v>4711.17</v>
      </c>
      <c r="K332" s="23" t="s">
        <v>3177</v>
      </c>
      <c r="L332" s="71">
        <v>303.26</v>
      </c>
      <c r="M332" s="23" t="s">
        <v>3177</v>
      </c>
      <c r="N332" s="72">
        <f t="shared" si="5"/>
        <v>0.064370421784822</v>
      </c>
      <c r="O332" s="73" t="s">
        <v>3537</v>
      </c>
      <c r="P332" s="23"/>
    </row>
    <row r="333" spans="1:16">
      <c r="A333" s="23" t="s">
        <v>60</v>
      </c>
      <c r="B333" s="21" t="s">
        <v>2156</v>
      </c>
      <c r="C333" s="21" t="s">
        <v>2157</v>
      </c>
      <c r="D333" s="23" t="s">
        <v>2158</v>
      </c>
      <c r="E333" s="23" t="s">
        <v>2159</v>
      </c>
      <c r="F333" s="23" t="s">
        <v>2160</v>
      </c>
      <c r="G333" s="23">
        <v>18630335633</v>
      </c>
      <c r="H333" s="23" t="s">
        <v>9</v>
      </c>
      <c r="I333" s="23" t="s">
        <v>114</v>
      </c>
      <c r="J333" s="71">
        <v>4687</v>
      </c>
      <c r="K333" s="23" t="s">
        <v>3176</v>
      </c>
      <c r="L333" s="71">
        <v>421</v>
      </c>
      <c r="M333" s="23" t="s">
        <v>3177</v>
      </c>
      <c r="N333" s="72">
        <f t="shared" si="5"/>
        <v>0.0898229144442074</v>
      </c>
      <c r="O333" s="73" t="s">
        <v>3538</v>
      </c>
      <c r="P333" s="23" t="s">
        <v>3539</v>
      </c>
    </row>
    <row r="334" spans="1:16">
      <c r="A334" s="23" t="s">
        <v>135</v>
      </c>
      <c r="B334" s="21" t="s">
        <v>2179</v>
      </c>
      <c r="C334" s="21" t="s">
        <v>2180</v>
      </c>
      <c r="D334" s="23" t="s">
        <v>2181</v>
      </c>
      <c r="E334" s="23" t="s">
        <v>2182</v>
      </c>
      <c r="F334" s="23" t="s">
        <v>2183</v>
      </c>
      <c r="G334" s="23">
        <v>15801361007</v>
      </c>
      <c r="H334" s="23" t="s">
        <v>9</v>
      </c>
      <c r="I334" s="23" t="s">
        <v>114</v>
      </c>
      <c r="J334" s="71">
        <v>4459.02</v>
      </c>
      <c r="K334" s="23" t="s">
        <v>3177</v>
      </c>
      <c r="L334" s="71">
        <v>268.64</v>
      </c>
      <c r="M334" s="23" t="s">
        <v>3177</v>
      </c>
      <c r="N334" s="72">
        <f t="shared" si="5"/>
        <v>0.0602464218595117</v>
      </c>
      <c r="O334" s="73" t="s">
        <v>3540</v>
      </c>
      <c r="P334" s="38"/>
    </row>
    <row r="335" spans="1:16">
      <c r="A335" s="21" t="s">
        <v>2184</v>
      </c>
      <c r="B335" s="21" t="s">
        <v>2185</v>
      </c>
      <c r="C335" s="21" t="s">
        <v>2186</v>
      </c>
      <c r="D335" s="21" t="s">
        <v>2187</v>
      </c>
      <c r="E335" s="21" t="s">
        <v>2188</v>
      </c>
      <c r="F335" s="21" t="s">
        <v>2189</v>
      </c>
      <c r="G335" s="21" t="s">
        <v>2190</v>
      </c>
      <c r="H335" s="21" t="s">
        <v>9</v>
      </c>
      <c r="I335" s="21" t="s">
        <v>1003</v>
      </c>
      <c r="J335" s="71">
        <v>4408</v>
      </c>
      <c r="K335" s="23" t="s">
        <v>3177</v>
      </c>
      <c r="L335" s="71">
        <v>244.93</v>
      </c>
      <c r="M335" s="23" t="s">
        <v>3177</v>
      </c>
      <c r="N335" s="72">
        <f t="shared" si="5"/>
        <v>0.0555648820326679</v>
      </c>
      <c r="O335" s="73" t="s">
        <v>3541</v>
      </c>
      <c r="P335" s="23"/>
    </row>
    <row r="336" spans="1:16">
      <c r="A336" s="23" t="s">
        <v>2191</v>
      </c>
      <c r="B336" s="21" t="s">
        <v>2192</v>
      </c>
      <c r="C336" s="21" t="s">
        <v>2193</v>
      </c>
      <c r="D336" s="23" t="s">
        <v>2194</v>
      </c>
      <c r="E336" s="23" t="s">
        <v>2195</v>
      </c>
      <c r="F336" s="23" t="s">
        <v>2196</v>
      </c>
      <c r="G336" s="23">
        <v>15832129671</v>
      </c>
      <c r="H336" s="23" t="s">
        <v>9</v>
      </c>
      <c r="I336" s="23" t="s">
        <v>114</v>
      </c>
      <c r="J336" s="71">
        <v>4347</v>
      </c>
      <c r="K336" s="23"/>
      <c r="L336" s="71">
        <v>921</v>
      </c>
      <c r="M336" s="23"/>
      <c r="N336" s="72">
        <f t="shared" si="5"/>
        <v>0.211870255348516</v>
      </c>
      <c r="O336" s="73" t="s">
        <v>3542</v>
      </c>
      <c r="P336" s="23"/>
    </row>
    <row r="337" spans="1:16">
      <c r="A337" s="21" t="s">
        <v>76</v>
      </c>
      <c r="B337" s="21" t="s">
        <v>2197</v>
      </c>
      <c r="C337" s="21" t="s">
        <v>2198</v>
      </c>
      <c r="D337" s="21" t="s">
        <v>2199</v>
      </c>
      <c r="E337" s="21" t="s">
        <v>2200</v>
      </c>
      <c r="F337" s="21" t="s">
        <v>1103</v>
      </c>
      <c r="G337" s="21" t="s">
        <v>2201</v>
      </c>
      <c r="H337" s="21" t="s">
        <v>9</v>
      </c>
      <c r="I337" s="21" t="s">
        <v>2202</v>
      </c>
      <c r="J337" s="71">
        <v>4342</v>
      </c>
      <c r="K337" s="23" t="s">
        <v>3177</v>
      </c>
      <c r="L337" s="71">
        <v>332</v>
      </c>
      <c r="M337" s="23" t="s">
        <v>3177</v>
      </c>
      <c r="N337" s="72">
        <f t="shared" si="5"/>
        <v>0.0764624596959926</v>
      </c>
      <c r="O337" s="73" t="s">
        <v>3543</v>
      </c>
      <c r="P337" s="23"/>
    </row>
    <row r="338" spans="1:17">
      <c r="A338" s="21" t="s">
        <v>2203</v>
      </c>
      <c r="B338" s="21" t="s">
        <v>2204</v>
      </c>
      <c r="C338" s="21" t="s">
        <v>2205</v>
      </c>
      <c r="D338" s="21" t="s">
        <v>2206</v>
      </c>
      <c r="E338" s="21" t="s">
        <v>2207</v>
      </c>
      <c r="F338" s="21" t="s">
        <v>2208</v>
      </c>
      <c r="G338" s="21" t="s">
        <v>2209</v>
      </c>
      <c r="H338" s="21" t="s">
        <v>9</v>
      </c>
      <c r="I338" s="21" t="s">
        <v>114</v>
      </c>
      <c r="J338" s="71">
        <v>4281.88</v>
      </c>
      <c r="K338" s="23" t="s">
        <v>3177</v>
      </c>
      <c r="L338" s="71">
        <v>203.1</v>
      </c>
      <c r="M338" s="23" t="s">
        <v>3177</v>
      </c>
      <c r="N338" s="72">
        <f t="shared" si="5"/>
        <v>0.0474324362196045</v>
      </c>
      <c r="O338" s="73" t="s">
        <v>3544</v>
      </c>
      <c r="P338" s="38" t="s">
        <v>3545</v>
      </c>
      <c r="Q338" s="10">
        <v>1</v>
      </c>
    </row>
    <row r="339" spans="1:16">
      <c r="A339" s="23" t="s">
        <v>81</v>
      </c>
      <c r="B339" s="21" t="s">
        <v>2210</v>
      </c>
      <c r="C339" s="21" t="s">
        <v>2211</v>
      </c>
      <c r="D339" s="23" t="s">
        <v>2212</v>
      </c>
      <c r="E339" s="23" t="s">
        <v>2213</v>
      </c>
      <c r="F339" s="23" t="s">
        <v>2214</v>
      </c>
      <c r="G339" s="23">
        <v>18331566515</v>
      </c>
      <c r="H339" s="23" t="s">
        <v>9</v>
      </c>
      <c r="I339" s="23" t="s">
        <v>2215</v>
      </c>
      <c r="J339" s="71">
        <v>4276.18</v>
      </c>
      <c r="K339" s="23" t="s">
        <v>3177</v>
      </c>
      <c r="L339" s="71">
        <v>320.38</v>
      </c>
      <c r="M339" s="23" t="s">
        <v>3177</v>
      </c>
      <c r="N339" s="72">
        <f t="shared" si="5"/>
        <v>0.0749220098312045</v>
      </c>
      <c r="O339" s="73" t="s">
        <v>3546</v>
      </c>
      <c r="P339" s="23"/>
    </row>
    <row r="340" spans="1:16">
      <c r="A340" s="21" t="s">
        <v>133</v>
      </c>
      <c r="B340" s="21" t="s">
        <v>2216</v>
      </c>
      <c r="C340" s="21" t="s">
        <v>2217</v>
      </c>
      <c r="D340" s="21" t="s">
        <v>2218</v>
      </c>
      <c r="E340" s="21" t="s">
        <v>2219</v>
      </c>
      <c r="F340" s="21" t="s">
        <v>2219</v>
      </c>
      <c r="G340" s="21" t="s">
        <v>2220</v>
      </c>
      <c r="H340" s="21" t="s">
        <v>29</v>
      </c>
      <c r="I340" s="21" t="s">
        <v>301</v>
      </c>
      <c r="J340" s="71">
        <v>4237</v>
      </c>
      <c r="K340" s="23" t="s">
        <v>3177</v>
      </c>
      <c r="L340" s="71">
        <v>256</v>
      </c>
      <c r="M340" s="23" t="s">
        <v>3176</v>
      </c>
      <c r="N340" s="72">
        <f t="shared" si="5"/>
        <v>0.0604201085673826</v>
      </c>
      <c r="O340" s="73" t="s">
        <v>3547</v>
      </c>
      <c r="P340" s="23"/>
    </row>
    <row r="341" spans="1:17">
      <c r="A341" s="23" t="s">
        <v>2221</v>
      </c>
      <c r="B341" s="21" t="s">
        <v>2222</v>
      </c>
      <c r="C341" s="21" t="s">
        <v>2223</v>
      </c>
      <c r="D341" s="23" t="s">
        <v>2224</v>
      </c>
      <c r="E341" s="23" t="s">
        <v>2225</v>
      </c>
      <c r="F341" s="23" t="s">
        <v>2226</v>
      </c>
      <c r="G341" s="23">
        <v>18233701155</v>
      </c>
      <c r="H341" s="23" t="s">
        <v>9</v>
      </c>
      <c r="I341" s="23" t="s">
        <v>2227</v>
      </c>
      <c r="J341" s="71">
        <v>4191.62</v>
      </c>
      <c r="K341" s="23"/>
      <c r="L341" s="71">
        <v>221.62</v>
      </c>
      <c r="M341" s="23"/>
      <c r="N341" s="72">
        <f t="shared" si="5"/>
        <v>0.0528721592129058</v>
      </c>
      <c r="O341" s="73" t="s">
        <v>3548</v>
      </c>
      <c r="P341" s="38" t="s">
        <v>3215</v>
      </c>
      <c r="Q341" s="10">
        <v>1</v>
      </c>
    </row>
    <row r="342" spans="1:16">
      <c r="A342" s="21" t="s">
        <v>2228</v>
      </c>
      <c r="B342" s="21" t="s">
        <v>2229</v>
      </c>
      <c r="C342" s="21" t="s">
        <v>2230</v>
      </c>
      <c r="D342" s="21" t="s">
        <v>2231</v>
      </c>
      <c r="E342" s="21" t="s">
        <v>2232</v>
      </c>
      <c r="F342" s="21" t="s">
        <v>1832</v>
      </c>
      <c r="G342" s="21" t="s">
        <v>2233</v>
      </c>
      <c r="H342" s="21" t="s">
        <v>2234</v>
      </c>
      <c r="I342" s="21" t="s">
        <v>114</v>
      </c>
      <c r="J342" s="71">
        <v>4164.61</v>
      </c>
      <c r="K342" s="23" t="s">
        <v>3177</v>
      </c>
      <c r="L342" s="71">
        <v>240.11</v>
      </c>
      <c r="M342" s="23" t="s">
        <v>3177</v>
      </c>
      <c r="N342" s="72">
        <f t="shared" si="5"/>
        <v>0.0576548584381251</v>
      </c>
      <c r="O342" s="73" t="s">
        <v>3549</v>
      </c>
      <c r="P342" s="23"/>
    </row>
    <row r="343" spans="1:16">
      <c r="A343" s="21" t="s">
        <v>2235</v>
      </c>
      <c r="B343" s="21" t="s">
        <v>2236</v>
      </c>
      <c r="C343" s="21" t="s">
        <v>2237</v>
      </c>
      <c r="D343" s="21" t="s">
        <v>2181</v>
      </c>
      <c r="E343" s="21" t="s">
        <v>2238</v>
      </c>
      <c r="F343" s="21" t="s">
        <v>2239</v>
      </c>
      <c r="G343" s="21" t="s">
        <v>2240</v>
      </c>
      <c r="H343" s="21" t="s">
        <v>9</v>
      </c>
      <c r="I343" s="21" t="s">
        <v>2241</v>
      </c>
      <c r="J343" s="71">
        <v>4153</v>
      </c>
      <c r="K343" s="23" t="s">
        <v>3177</v>
      </c>
      <c r="L343" s="71">
        <v>202.93</v>
      </c>
      <c r="M343" s="23" t="s">
        <v>3176</v>
      </c>
      <c r="N343" s="72">
        <f t="shared" si="5"/>
        <v>0.0488634721887792</v>
      </c>
      <c r="O343" s="73" t="s">
        <v>3550</v>
      </c>
      <c r="P343" s="23"/>
    </row>
    <row r="344" spans="1:16">
      <c r="A344" s="23" t="s">
        <v>2242</v>
      </c>
      <c r="B344" s="21" t="s">
        <v>2243</v>
      </c>
      <c r="C344" s="27">
        <v>41424</v>
      </c>
      <c r="D344" s="23" t="s">
        <v>2244</v>
      </c>
      <c r="E344" s="23" t="s">
        <v>2245</v>
      </c>
      <c r="F344" s="23" t="s">
        <v>2246</v>
      </c>
      <c r="G344" s="23">
        <v>18932600382</v>
      </c>
      <c r="H344" s="23" t="s">
        <v>9</v>
      </c>
      <c r="I344" s="23" t="s">
        <v>2247</v>
      </c>
      <c r="J344" s="71">
        <v>3985</v>
      </c>
      <c r="K344" s="23" t="s">
        <v>3177</v>
      </c>
      <c r="L344" s="71">
        <v>200</v>
      </c>
      <c r="M344" s="23" t="s">
        <v>3177</v>
      </c>
      <c r="N344" s="72">
        <f t="shared" si="5"/>
        <v>0.0501882057716437</v>
      </c>
      <c r="O344" s="73" t="s">
        <v>3551</v>
      </c>
      <c r="P344" s="38" t="s">
        <v>3278</v>
      </c>
    </row>
    <row r="345" spans="1:16">
      <c r="A345" s="23" t="s">
        <v>2248</v>
      </c>
      <c r="B345" s="21" t="s">
        <v>2249</v>
      </c>
      <c r="C345" s="21" t="s">
        <v>2250</v>
      </c>
      <c r="D345" s="23" t="s">
        <v>2251</v>
      </c>
      <c r="E345" s="23" t="s">
        <v>2252</v>
      </c>
      <c r="F345" s="23" t="s">
        <v>2253</v>
      </c>
      <c r="G345" s="23">
        <v>17752913027</v>
      </c>
      <c r="H345" s="23" t="s">
        <v>9</v>
      </c>
      <c r="I345" s="23" t="s">
        <v>405</v>
      </c>
      <c r="J345" s="71">
        <v>3923.4</v>
      </c>
      <c r="K345" s="23" t="s">
        <v>3177</v>
      </c>
      <c r="L345" s="71">
        <v>201.34</v>
      </c>
      <c r="M345" s="23" t="s">
        <v>3177</v>
      </c>
      <c r="N345" s="72">
        <f t="shared" si="5"/>
        <v>0.0513177346179334</v>
      </c>
      <c r="O345" s="73"/>
      <c r="P345" s="23"/>
    </row>
    <row r="346" spans="1:16">
      <c r="A346" s="21" t="s">
        <v>2254</v>
      </c>
      <c r="B346" s="21" t="s">
        <v>2255</v>
      </c>
      <c r="C346" s="21" t="s">
        <v>2256</v>
      </c>
      <c r="D346" s="21" t="s">
        <v>2257</v>
      </c>
      <c r="E346" s="21" t="s">
        <v>2239</v>
      </c>
      <c r="F346" s="21" t="s">
        <v>2258</v>
      </c>
      <c r="G346" s="21" t="s">
        <v>2259</v>
      </c>
      <c r="H346" s="21" t="s">
        <v>9</v>
      </c>
      <c r="I346" s="21" t="s">
        <v>114</v>
      </c>
      <c r="J346" s="71">
        <v>3906</v>
      </c>
      <c r="K346" s="23" t="s">
        <v>3177</v>
      </c>
      <c r="L346" s="71">
        <v>227.3</v>
      </c>
      <c r="M346" s="23" t="s">
        <v>3177</v>
      </c>
      <c r="N346" s="72">
        <f t="shared" si="5"/>
        <v>0.0581925243215566</v>
      </c>
      <c r="O346" s="73" t="s">
        <v>3552</v>
      </c>
      <c r="P346" s="23"/>
    </row>
    <row r="347" spans="1:16">
      <c r="A347" s="23" t="s">
        <v>2260</v>
      </c>
      <c r="B347" s="21" t="s">
        <v>2261</v>
      </c>
      <c r="C347" s="21" t="s">
        <v>2262</v>
      </c>
      <c r="D347" s="23" t="s">
        <v>2263</v>
      </c>
      <c r="E347" s="23" t="s">
        <v>2264</v>
      </c>
      <c r="F347" s="23" t="s">
        <v>2265</v>
      </c>
      <c r="G347" s="23">
        <v>15032727870</v>
      </c>
      <c r="H347" s="23" t="s">
        <v>9</v>
      </c>
      <c r="I347" s="23" t="s">
        <v>301</v>
      </c>
      <c r="J347" s="71">
        <v>3679</v>
      </c>
      <c r="K347" s="23" t="s">
        <v>3177</v>
      </c>
      <c r="L347" s="71">
        <v>147</v>
      </c>
      <c r="M347" s="23" t="s">
        <v>3177</v>
      </c>
      <c r="N347" s="72">
        <f t="shared" si="5"/>
        <v>0.0399565099211742</v>
      </c>
      <c r="O347" s="73" t="s">
        <v>3553</v>
      </c>
      <c r="P347" s="23"/>
    </row>
    <row r="348" spans="1:16">
      <c r="A348" s="38" t="s">
        <v>2266</v>
      </c>
      <c r="B348" s="21" t="s">
        <v>2267</v>
      </c>
      <c r="C348" s="21" t="s">
        <v>2268</v>
      </c>
      <c r="D348" s="23" t="s">
        <v>2269</v>
      </c>
      <c r="E348" s="23" t="s">
        <v>2270</v>
      </c>
      <c r="F348" s="23" t="s">
        <v>2271</v>
      </c>
      <c r="G348" s="23">
        <v>15933077111</v>
      </c>
      <c r="H348" s="23" t="s">
        <v>9</v>
      </c>
      <c r="I348" s="23" t="s">
        <v>507</v>
      </c>
      <c r="J348" s="71">
        <v>3678</v>
      </c>
      <c r="K348" s="23" t="s">
        <v>3177</v>
      </c>
      <c r="L348" s="71">
        <v>198.6</v>
      </c>
      <c r="M348" s="23" t="s">
        <v>3177</v>
      </c>
      <c r="N348" s="72">
        <f t="shared" si="5"/>
        <v>0.0539967373572594</v>
      </c>
      <c r="O348" s="73" t="s">
        <v>3554</v>
      </c>
      <c r="P348" s="23"/>
    </row>
    <row r="349" spans="1:16">
      <c r="A349" s="23" t="s">
        <v>2272</v>
      </c>
      <c r="B349" s="21" t="s">
        <v>2273</v>
      </c>
      <c r="C349" s="21" t="s">
        <v>2274</v>
      </c>
      <c r="D349" s="23" t="s">
        <v>2275</v>
      </c>
      <c r="E349" s="23" t="s">
        <v>2276</v>
      </c>
      <c r="F349" s="23" t="s">
        <v>2277</v>
      </c>
      <c r="G349" s="23">
        <v>15512269151</v>
      </c>
      <c r="H349" s="23" t="s">
        <v>9</v>
      </c>
      <c r="I349" s="23" t="s">
        <v>114</v>
      </c>
      <c r="J349" s="71">
        <v>3671.8</v>
      </c>
      <c r="K349" s="23" t="s">
        <v>3177</v>
      </c>
      <c r="L349" s="71">
        <v>191.8</v>
      </c>
      <c r="M349" s="23" t="s">
        <v>3177</v>
      </c>
      <c r="N349" s="72">
        <f t="shared" si="5"/>
        <v>0.0522359605643009</v>
      </c>
      <c r="O349" s="72" t="s">
        <v>3555</v>
      </c>
      <c r="P349" s="23"/>
    </row>
    <row r="350" spans="1:16">
      <c r="A350" s="23" t="s">
        <v>34</v>
      </c>
      <c r="B350" s="21" t="s">
        <v>2296</v>
      </c>
      <c r="C350" s="21" t="s">
        <v>2297</v>
      </c>
      <c r="D350" s="23" t="s">
        <v>2298</v>
      </c>
      <c r="E350" s="23" t="s">
        <v>2299</v>
      </c>
      <c r="F350" s="23" t="s">
        <v>2300</v>
      </c>
      <c r="G350" s="23">
        <v>13803235268</v>
      </c>
      <c r="H350" s="23" t="s">
        <v>9</v>
      </c>
      <c r="I350" s="23" t="s">
        <v>2227</v>
      </c>
      <c r="J350" s="71">
        <v>3610.67</v>
      </c>
      <c r="K350" s="23" t="s">
        <v>3176</v>
      </c>
      <c r="L350" s="71">
        <v>807.95</v>
      </c>
      <c r="M350" s="23" t="s">
        <v>3177</v>
      </c>
      <c r="N350" s="72">
        <f t="shared" si="5"/>
        <v>0.223767334040497</v>
      </c>
      <c r="O350" s="73" t="s">
        <v>3556</v>
      </c>
      <c r="P350" s="23"/>
    </row>
    <row r="351" spans="1:16">
      <c r="A351" s="23" t="s">
        <v>2278</v>
      </c>
      <c r="B351" s="21" t="s">
        <v>2279</v>
      </c>
      <c r="C351" s="21" t="s">
        <v>2280</v>
      </c>
      <c r="D351" s="23" t="s">
        <v>2281</v>
      </c>
      <c r="E351" s="23" t="s">
        <v>2282</v>
      </c>
      <c r="F351" s="23" t="s">
        <v>2283</v>
      </c>
      <c r="G351" s="23" t="s">
        <v>2284</v>
      </c>
      <c r="H351" s="23" t="s">
        <v>9</v>
      </c>
      <c r="I351" s="23" t="s">
        <v>114</v>
      </c>
      <c r="J351" s="71">
        <v>3575.61</v>
      </c>
      <c r="K351" s="23" t="s">
        <v>3177</v>
      </c>
      <c r="L351" s="71">
        <v>162.51</v>
      </c>
      <c r="M351" s="23" t="s">
        <v>3177</v>
      </c>
      <c r="N351" s="72">
        <f t="shared" si="5"/>
        <v>0.0454495876228112</v>
      </c>
      <c r="O351" s="73" t="s">
        <v>3557</v>
      </c>
      <c r="P351" s="23"/>
    </row>
    <row r="352" spans="1:17">
      <c r="A352" s="23" t="s">
        <v>139</v>
      </c>
      <c r="B352" s="21" t="s">
        <v>2285</v>
      </c>
      <c r="C352" s="21" t="s">
        <v>2286</v>
      </c>
      <c r="D352" s="23" t="s">
        <v>2287</v>
      </c>
      <c r="E352" s="23" t="s">
        <v>2288</v>
      </c>
      <c r="F352" s="23" t="s">
        <v>2289</v>
      </c>
      <c r="G352" s="23">
        <v>15833102012</v>
      </c>
      <c r="H352" s="23" t="s">
        <v>9</v>
      </c>
      <c r="I352" s="23" t="s">
        <v>114</v>
      </c>
      <c r="J352" s="71">
        <v>3574.54</v>
      </c>
      <c r="K352" s="23" t="s">
        <v>3177</v>
      </c>
      <c r="L352" s="71">
        <v>214.47</v>
      </c>
      <c r="M352" s="23" t="s">
        <v>3177</v>
      </c>
      <c r="N352" s="72">
        <f t="shared" si="5"/>
        <v>0.0599993285849368</v>
      </c>
      <c r="O352" s="73" t="s">
        <v>3558</v>
      </c>
      <c r="P352" s="23" t="s">
        <v>3559</v>
      </c>
      <c r="Q352" s="10">
        <v>1</v>
      </c>
    </row>
    <row r="353" spans="1:16">
      <c r="A353" s="23" t="s">
        <v>2290</v>
      </c>
      <c r="B353" s="21" t="s">
        <v>2291</v>
      </c>
      <c r="C353" s="21" t="s">
        <v>2292</v>
      </c>
      <c r="D353" s="23" t="s">
        <v>2293</v>
      </c>
      <c r="E353" s="23" t="s">
        <v>2294</v>
      </c>
      <c r="F353" s="23" t="s">
        <v>2295</v>
      </c>
      <c r="G353" s="23">
        <v>17331816739</v>
      </c>
      <c r="H353" s="23" t="s">
        <v>9</v>
      </c>
      <c r="I353" s="23" t="s">
        <v>114</v>
      </c>
      <c r="J353" s="71">
        <v>3573</v>
      </c>
      <c r="K353" s="23" t="s">
        <v>3177</v>
      </c>
      <c r="L353" s="71">
        <v>178.7</v>
      </c>
      <c r="M353" s="23" t="s">
        <v>3177</v>
      </c>
      <c r="N353" s="72">
        <f t="shared" si="5"/>
        <v>0.0500139938427092</v>
      </c>
      <c r="O353" s="73" t="s">
        <v>3560</v>
      </c>
      <c r="P353" s="23"/>
    </row>
    <row r="354" spans="1:16">
      <c r="A354" s="23" t="s">
        <v>2363</v>
      </c>
      <c r="B354" s="21" t="s">
        <v>2364</v>
      </c>
      <c r="C354" s="21" t="s">
        <v>2365</v>
      </c>
      <c r="D354" s="23" t="s">
        <v>2366</v>
      </c>
      <c r="E354" s="23" t="s">
        <v>2367</v>
      </c>
      <c r="F354" s="23" t="s">
        <v>2368</v>
      </c>
      <c r="G354" s="23">
        <v>13703271875</v>
      </c>
      <c r="H354" s="23" t="s">
        <v>9</v>
      </c>
      <c r="I354" s="23" t="s">
        <v>431</v>
      </c>
      <c r="J354" s="71">
        <v>3500</v>
      </c>
      <c r="K354" s="23" t="s">
        <v>3176</v>
      </c>
      <c r="L354" s="71">
        <v>185</v>
      </c>
      <c r="M354" s="23" t="s">
        <v>3177</v>
      </c>
      <c r="N354" s="72">
        <f t="shared" si="5"/>
        <v>0.0528571428571429</v>
      </c>
      <c r="O354" s="73" t="s">
        <v>3561</v>
      </c>
      <c r="P354" s="23"/>
    </row>
    <row r="355" spans="1:17">
      <c r="A355" s="23" t="s">
        <v>2301</v>
      </c>
      <c r="B355" s="21" t="s">
        <v>2302</v>
      </c>
      <c r="C355" s="21" t="s">
        <v>2303</v>
      </c>
      <c r="D355" s="23" t="s">
        <v>2304</v>
      </c>
      <c r="E355" s="23" t="s">
        <v>2305</v>
      </c>
      <c r="F355" s="23" t="s">
        <v>2306</v>
      </c>
      <c r="G355" s="23">
        <v>13717910676</v>
      </c>
      <c r="H355" s="23" t="s">
        <v>9</v>
      </c>
      <c r="I355" s="23" t="s">
        <v>114</v>
      </c>
      <c r="J355" s="71">
        <v>3500</v>
      </c>
      <c r="K355" s="23"/>
      <c r="L355" s="71">
        <v>2</v>
      </c>
      <c r="M355" s="23"/>
      <c r="N355" s="72">
        <f t="shared" si="5"/>
        <v>0.000571428571428571</v>
      </c>
      <c r="O355" s="73" t="s">
        <v>3562</v>
      </c>
      <c r="P355" s="23" t="s">
        <v>3563</v>
      </c>
      <c r="Q355" s="10">
        <v>1</v>
      </c>
    </row>
    <row r="356" spans="1:16">
      <c r="A356" s="23" t="s">
        <v>90</v>
      </c>
      <c r="B356" s="21" t="s">
        <v>2307</v>
      </c>
      <c r="C356" s="21" t="s">
        <v>2308</v>
      </c>
      <c r="D356" s="23" t="s">
        <v>2309</v>
      </c>
      <c r="E356" s="23" t="s">
        <v>2310</v>
      </c>
      <c r="F356" s="23" t="s">
        <v>2311</v>
      </c>
      <c r="G356" s="23">
        <v>15076581611</v>
      </c>
      <c r="H356" s="23" t="s">
        <v>9</v>
      </c>
      <c r="I356" s="23" t="s">
        <v>114</v>
      </c>
      <c r="J356" s="71">
        <v>3478</v>
      </c>
      <c r="K356" s="23" t="s">
        <v>3177</v>
      </c>
      <c r="L356" s="71">
        <v>246</v>
      </c>
      <c r="M356" s="23" t="s">
        <v>3177</v>
      </c>
      <c r="N356" s="72">
        <f t="shared" si="5"/>
        <v>0.070730304772858</v>
      </c>
      <c r="O356" s="73" t="s">
        <v>3564</v>
      </c>
      <c r="P356" s="23"/>
    </row>
    <row r="357" spans="1:16">
      <c r="A357" s="38" t="s">
        <v>20</v>
      </c>
      <c r="B357" s="21" t="s">
        <v>2312</v>
      </c>
      <c r="C357" s="21" t="s">
        <v>2313</v>
      </c>
      <c r="D357" s="23" t="s">
        <v>2314</v>
      </c>
      <c r="E357" s="23" t="s">
        <v>2315</v>
      </c>
      <c r="F357" s="23" t="s">
        <v>2316</v>
      </c>
      <c r="G357" s="23">
        <v>18230327555</v>
      </c>
      <c r="H357" s="23" t="s">
        <v>526</v>
      </c>
      <c r="I357" s="23" t="s">
        <v>178</v>
      </c>
      <c r="J357" s="71">
        <v>3450</v>
      </c>
      <c r="K357" s="23" t="s">
        <v>3177</v>
      </c>
      <c r="L357" s="71">
        <v>518</v>
      </c>
      <c r="M357" s="23" t="s">
        <v>3176</v>
      </c>
      <c r="N357" s="72">
        <f t="shared" si="5"/>
        <v>0.150144927536232</v>
      </c>
      <c r="O357" s="73" t="s">
        <v>3565</v>
      </c>
      <c r="P357" s="23"/>
    </row>
    <row r="358" spans="1:17">
      <c r="A358" s="23" t="s">
        <v>2317</v>
      </c>
      <c r="B358" s="21" t="s">
        <v>2318</v>
      </c>
      <c r="C358" s="21" t="s">
        <v>2319</v>
      </c>
      <c r="D358" s="23" t="s">
        <v>2320</v>
      </c>
      <c r="E358" s="23" t="s">
        <v>2321</v>
      </c>
      <c r="F358" s="23" t="s">
        <v>2322</v>
      </c>
      <c r="G358" s="23">
        <v>13303248822</v>
      </c>
      <c r="H358" s="23" t="s">
        <v>9</v>
      </c>
      <c r="I358" s="23" t="s">
        <v>114</v>
      </c>
      <c r="J358" s="71">
        <v>3339</v>
      </c>
      <c r="K358" s="23" t="s">
        <v>3177</v>
      </c>
      <c r="L358" s="71">
        <v>71.8</v>
      </c>
      <c r="M358" s="23" t="s">
        <v>3177</v>
      </c>
      <c r="N358" s="72">
        <f t="shared" si="5"/>
        <v>0.0215034441449536</v>
      </c>
      <c r="O358" s="73" t="s">
        <v>3566</v>
      </c>
      <c r="P358" s="38" t="s">
        <v>3567</v>
      </c>
      <c r="Q358" s="10">
        <v>1</v>
      </c>
    </row>
    <row r="359" spans="1:16">
      <c r="A359" s="23" t="s">
        <v>130</v>
      </c>
      <c r="B359" s="21" t="s">
        <v>2323</v>
      </c>
      <c r="C359" s="21" t="s">
        <v>2324</v>
      </c>
      <c r="D359" s="23" t="s">
        <v>2325</v>
      </c>
      <c r="E359" s="23" t="s">
        <v>2326</v>
      </c>
      <c r="F359" s="23" t="s">
        <v>2327</v>
      </c>
      <c r="G359" s="23">
        <v>13821232335</v>
      </c>
      <c r="H359" s="23" t="s">
        <v>9</v>
      </c>
      <c r="I359" s="23" t="s">
        <v>114</v>
      </c>
      <c r="J359" s="71">
        <v>3309.29</v>
      </c>
      <c r="K359" s="23" t="s">
        <v>3177</v>
      </c>
      <c r="L359" s="71">
        <v>202.44</v>
      </c>
      <c r="M359" s="23" t="s">
        <v>3177</v>
      </c>
      <c r="N359" s="72">
        <f t="shared" si="5"/>
        <v>0.0611732425988656</v>
      </c>
      <c r="O359" s="73" t="s">
        <v>3568</v>
      </c>
      <c r="P359" s="23"/>
    </row>
    <row r="360" spans="1:16">
      <c r="A360" s="23" t="s">
        <v>111</v>
      </c>
      <c r="B360" s="21" t="s">
        <v>2328</v>
      </c>
      <c r="C360" s="21" t="s">
        <v>2329</v>
      </c>
      <c r="D360" s="23" t="s">
        <v>2330</v>
      </c>
      <c r="E360" s="23" t="s">
        <v>2331</v>
      </c>
      <c r="F360" s="23" t="s">
        <v>2332</v>
      </c>
      <c r="G360" s="23" t="s">
        <v>2333</v>
      </c>
      <c r="H360" s="23" t="s">
        <v>17</v>
      </c>
      <c r="I360" s="23" t="s">
        <v>2334</v>
      </c>
      <c r="J360" s="71">
        <v>3281.58</v>
      </c>
      <c r="K360" s="23" t="s">
        <v>3177</v>
      </c>
      <c r="L360" s="71">
        <v>211.72</v>
      </c>
      <c r="M360" s="23" t="s">
        <v>3177</v>
      </c>
      <c r="N360" s="72">
        <f t="shared" si="5"/>
        <v>0.0645177018387484</v>
      </c>
      <c r="O360" s="73" t="s">
        <v>3569</v>
      </c>
      <c r="P360" s="23"/>
    </row>
    <row r="361" spans="1:16">
      <c r="A361" s="23" t="s">
        <v>108</v>
      </c>
      <c r="B361" s="21" t="s">
        <v>2347</v>
      </c>
      <c r="C361" s="21" t="s">
        <v>2348</v>
      </c>
      <c r="D361" s="23" t="s">
        <v>2349</v>
      </c>
      <c r="E361" s="23" t="s">
        <v>2350</v>
      </c>
      <c r="F361" s="23" t="s">
        <v>2351</v>
      </c>
      <c r="G361" s="23">
        <v>13363210327</v>
      </c>
      <c r="H361" s="23" t="s">
        <v>9</v>
      </c>
      <c r="I361" s="23" t="s">
        <v>114</v>
      </c>
      <c r="J361" s="71">
        <v>3281.15</v>
      </c>
      <c r="K361" s="23" t="s">
        <v>3176</v>
      </c>
      <c r="L361" s="71">
        <v>211.67</v>
      </c>
      <c r="M361" s="23" t="s">
        <v>3177</v>
      </c>
      <c r="N361" s="72">
        <f t="shared" si="5"/>
        <v>0.0645109184279902</v>
      </c>
      <c r="O361" s="73" t="s">
        <v>3570</v>
      </c>
      <c r="P361" s="23"/>
    </row>
    <row r="362" spans="1:16">
      <c r="A362" s="23" t="s">
        <v>2335</v>
      </c>
      <c r="B362" s="23" t="s">
        <v>2336</v>
      </c>
      <c r="C362" s="27">
        <v>43017</v>
      </c>
      <c r="D362" s="23" t="s">
        <v>2337</v>
      </c>
      <c r="E362" s="23" t="s">
        <v>2338</v>
      </c>
      <c r="F362" s="23" t="s">
        <v>2339</v>
      </c>
      <c r="G362" s="23">
        <v>13363208291</v>
      </c>
      <c r="H362" s="23" t="s">
        <v>9</v>
      </c>
      <c r="I362" s="23" t="s">
        <v>114</v>
      </c>
      <c r="J362" s="71">
        <v>3277.85</v>
      </c>
      <c r="K362" s="23"/>
      <c r="L362" s="71">
        <v>151.27</v>
      </c>
      <c r="M362" s="23"/>
      <c r="N362" s="72">
        <f t="shared" si="5"/>
        <v>0.0461491526457892</v>
      </c>
      <c r="O362" s="73" t="s">
        <v>3571</v>
      </c>
      <c r="P362" s="23"/>
    </row>
    <row r="363" spans="1:16">
      <c r="A363" s="68" t="s">
        <v>2340</v>
      </c>
      <c r="B363" s="21" t="s">
        <v>2341</v>
      </c>
      <c r="C363" s="21" t="s">
        <v>2342</v>
      </c>
      <c r="D363" s="21" t="s">
        <v>2343</v>
      </c>
      <c r="E363" s="21" t="s">
        <v>2344</v>
      </c>
      <c r="F363" s="21" t="s">
        <v>2345</v>
      </c>
      <c r="G363" s="21" t="s">
        <v>2346</v>
      </c>
      <c r="H363" s="21" t="s">
        <v>9</v>
      </c>
      <c r="I363" s="21" t="s">
        <v>114</v>
      </c>
      <c r="J363" s="71">
        <v>3268</v>
      </c>
      <c r="K363" s="23" t="s">
        <v>3177</v>
      </c>
      <c r="L363" s="71">
        <v>185</v>
      </c>
      <c r="M363" s="23" t="s">
        <v>3177</v>
      </c>
      <c r="N363" s="72">
        <f t="shared" si="5"/>
        <v>0.056609547123623</v>
      </c>
      <c r="O363" s="73" t="s">
        <v>3572</v>
      </c>
      <c r="P363" s="23"/>
    </row>
    <row r="364" spans="1:16">
      <c r="A364" s="23" t="s">
        <v>61</v>
      </c>
      <c r="B364" s="21" t="s">
        <v>2352</v>
      </c>
      <c r="C364" s="21" t="s">
        <v>2353</v>
      </c>
      <c r="D364" s="23" t="s">
        <v>2354</v>
      </c>
      <c r="E364" s="23" t="s">
        <v>2355</v>
      </c>
      <c r="F364" s="23" t="s">
        <v>2356</v>
      </c>
      <c r="G364" s="23">
        <v>18833353277</v>
      </c>
      <c r="H364" s="23" t="s">
        <v>9</v>
      </c>
      <c r="I364" s="23" t="s">
        <v>114</v>
      </c>
      <c r="J364" s="71">
        <v>3251.06</v>
      </c>
      <c r="K364" s="23"/>
      <c r="L364" s="71">
        <v>276.01</v>
      </c>
      <c r="M364" s="23"/>
      <c r="N364" s="72">
        <f t="shared" si="5"/>
        <v>0.084898463885625</v>
      </c>
      <c r="O364" s="73" t="s">
        <v>3573</v>
      </c>
      <c r="P364" s="23"/>
    </row>
    <row r="365" spans="1:16">
      <c r="A365" s="21" t="s">
        <v>26</v>
      </c>
      <c r="B365" s="21" t="s">
        <v>2357</v>
      </c>
      <c r="C365" s="21" t="s">
        <v>2358</v>
      </c>
      <c r="D365" s="21" t="s">
        <v>2359</v>
      </c>
      <c r="E365" s="21" t="s">
        <v>2360</v>
      </c>
      <c r="F365" s="21" t="s">
        <v>2361</v>
      </c>
      <c r="G365" s="21" t="s">
        <v>2362</v>
      </c>
      <c r="H365" s="21" t="s">
        <v>17</v>
      </c>
      <c r="I365" s="21" t="s">
        <v>527</v>
      </c>
      <c r="J365" s="71">
        <v>3242.56</v>
      </c>
      <c r="K365" s="23" t="s">
        <v>3177</v>
      </c>
      <c r="L365" s="71">
        <v>395.68</v>
      </c>
      <c r="M365" s="23" t="s">
        <v>3177</v>
      </c>
      <c r="N365" s="72">
        <f t="shared" si="5"/>
        <v>0.12202704036317</v>
      </c>
      <c r="O365" s="73" t="s">
        <v>3574</v>
      </c>
      <c r="P365" s="23"/>
    </row>
    <row r="366" spans="1:16">
      <c r="A366" s="23" t="s">
        <v>85</v>
      </c>
      <c r="B366" s="21" t="s">
        <v>2369</v>
      </c>
      <c r="C366" s="21" t="s">
        <v>2370</v>
      </c>
      <c r="D366" s="23" t="s">
        <v>2371</v>
      </c>
      <c r="E366" s="23" t="s">
        <v>2372</v>
      </c>
      <c r="F366" s="23" t="s">
        <v>2373</v>
      </c>
      <c r="G366" s="23">
        <v>19903350273</v>
      </c>
      <c r="H366" s="23" t="s">
        <v>29</v>
      </c>
      <c r="I366" s="23" t="s">
        <v>301</v>
      </c>
      <c r="J366" s="71">
        <v>3181</v>
      </c>
      <c r="K366" s="23" t="s">
        <v>3177</v>
      </c>
      <c r="L366" s="71">
        <v>234.41</v>
      </c>
      <c r="M366" s="23" t="s">
        <v>3177</v>
      </c>
      <c r="N366" s="72">
        <f t="shared" si="5"/>
        <v>0.0736906633134235</v>
      </c>
      <c r="O366" s="73" t="s">
        <v>3575</v>
      </c>
      <c r="P366" s="23"/>
    </row>
    <row r="367" spans="1:16">
      <c r="A367" s="23" t="s">
        <v>11</v>
      </c>
      <c r="B367" s="21" t="s">
        <v>2374</v>
      </c>
      <c r="C367" s="21" t="s">
        <v>2375</v>
      </c>
      <c r="D367" s="23" t="s">
        <v>2376</v>
      </c>
      <c r="E367" s="23" t="s">
        <v>2377</v>
      </c>
      <c r="F367" s="23" t="s">
        <v>2378</v>
      </c>
      <c r="G367" s="23">
        <v>13603151665</v>
      </c>
      <c r="H367" s="23" t="s">
        <v>9</v>
      </c>
      <c r="I367" s="23" t="s">
        <v>178</v>
      </c>
      <c r="J367" s="71">
        <v>3113.8</v>
      </c>
      <c r="K367" s="23" t="s">
        <v>3177</v>
      </c>
      <c r="L367" s="71">
        <v>604.75</v>
      </c>
      <c r="M367" s="23" t="s">
        <v>3177</v>
      </c>
      <c r="N367" s="72">
        <f t="shared" si="5"/>
        <v>0.1942160703963</v>
      </c>
      <c r="O367" s="73" t="s">
        <v>3576</v>
      </c>
      <c r="P367" s="23"/>
    </row>
    <row r="368" spans="1:16">
      <c r="A368" s="21" t="s">
        <v>2379</v>
      </c>
      <c r="B368" s="21" t="s">
        <v>2380</v>
      </c>
      <c r="C368" s="21" t="s">
        <v>2381</v>
      </c>
      <c r="D368" s="21" t="s">
        <v>2382</v>
      </c>
      <c r="E368" s="21" t="s">
        <v>2383</v>
      </c>
      <c r="F368" s="21" t="s">
        <v>2384</v>
      </c>
      <c r="G368" s="21" t="s">
        <v>2385</v>
      </c>
      <c r="H368" s="21" t="s">
        <v>9</v>
      </c>
      <c r="I368" s="21" t="s">
        <v>1131</v>
      </c>
      <c r="J368" s="71">
        <v>3106.14</v>
      </c>
      <c r="K368" s="23" t="s">
        <v>3177</v>
      </c>
      <c r="L368" s="71">
        <v>159.07</v>
      </c>
      <c r="M368" s="23" t="s">
        <v>3177</v>
      </c>
      <c r="N368" s="72">
        <f t="shared" si="5"/>
        <v>0.0512114714726316</v>
      </c>
      <c r="O368" s="73" t="s">
        <v>3577</v>
      </c>
      <c r="P368" s="23"/>
    </row>
    <row r="369" spans="1:16">
      <c r="A369" s="21" t="s">
        <v>100</v>
      </c>
      <c r="B369" s="21" t="s">
        <v>2386</v>
      </c>
      <c r="C369" s="21" t="s">
        <v>2387</v>
      </c>
      <c r="D369" s="21" t="s">
        <v>2388</v>
      </c>
      <c r="E369" s="21" t="s">
        <v>2389</v>
      </c>
      <c r="F369" s="21" t="s">
        <v>2390</v>
      </c>
      <c r="G369" s="21" t="s">
        <v>2391</v>
      </c>
      <c r="H369" s="21" t="s">
        <v>9</v>
      </c>
      <c r="I369" s="21" t="s">
        <v>2202</v>
      </c>
      <c r="J369" s="71">
        <v>3016.8</v>
      </c>
      <c r="K369" s="23" t="s">
        <v>3177</v>
      </c>
      <c r="L369" s="71">
        <v>210.9</v>
      </c>
      <c r="M369" s="23" t="s">
        <v>3177</v>
      </c>
      <c r="N369" s="72">
        <f t="shared" si="5"/>
        <v>0.0699085123309467</v>
      </c>
      <c r="O369" s="73" t="s">
        <v>3578</v>
      </c>
      <c r="P369" s="23"/>
    </row>
    <row r="370" spans="1:17">
      <c r="A370" s="21" t="s">
        <v>91</v>
      </c>
      <c r="B370" s="21" t="s">
        <v>2392</v>
      </c>
      <c r="C370" s="21" t="s">
        <v>2393</v>
      </c>
      <c r="D370" s="21" t="s">
        <v>2394</v>
      </c>
      <c r="E370" s="21" t="s">
        <v>2395</v>
      </c>
      <c r="F370" s="21" t="s">
        <v>2396</v>
      </c>
      <c r="G370" s="21" t="s">
        <v>2397</v>
      </c>
      <c r="H370" s="21" t="s">
        <v>2398</v>
      </c>
      <c r="I370" s="21" t="s">
        <v>2399</v>
      </c>
      <c r="J370" s="71">
        <v>2978.4</v>
      </c>
      <c r="K370" s="23" t="s">
        <v>3177</v>
      </c>
      <c r="L370" s="71">
        <v>210.59</v>
      </c>
      <c r="M370" s="23" t="s">
        <v>3177</v>
      </c>
      <c r="N370" s="72">
        <f t="shared" si="5"/>
        <v>0.0707057480526457</v>
      </c>
      <c r="O370" s="73" t="s">
        <v>3579</v>
      </c>
      <c r="P370" s="38" t="s">
        <v>3580</v>
      </c>
      <c r="Q370" s="10">
        <v>1</v>
      </c>
    </row>
    <row r="371" spans="1:16">
      <c r="A371" s="21" t="s">
        <v>32</v>
      </c>
      <c r="B371" s="21" t="s">
        <v>2400</v>
      </c>
      <c r="C371" s="21" t="s">
        <v>2401</v>
      </c>
      <c r="D371" s="21" t="s">
        <v>2402</v>
      </c>
      <c r="E371" s="21" t="s">
        <v>2403</v>
      </c>
      <c r="F371" s="21" t="s">
        <v>2404</v>
      </c>
      <c r="G371" s="21" t="s">
        <v>2405</v>
      </c>
      <c r="H371" s="21" t="s">
        <v>9</v>
      </c>
      <c r="I371" s="21" t="s">
        <v>2406</v>
      </c>
      <c r="J371" s="71">
        <v>2888.55</v>
      </c>
      <c r="K371" s="23" t="s">
        <v>3177</v>
      </c>
      <c r="L371" s="71">
        <v>313.84</v>
      </c>
      <c r="M371" s="23" t="s">
        <v>3177</v>
      </c>
      <c r="N371" s="72">
        <f t="shared" si="5"/>
        <v>0.108649668518807</v>
      </c>
      <c r="O371" s="73" t="s">
        <v>3581</v>
      </c>
      <c r="P371" s="23"/>
    </row>
    <row r="372" spans="1:16">
      <c r="A372" s="23" t="s">
        <v>32</v>
      </c>
      <c r="B372" s="21" t="s">
        <v>3582</v>
      </c>
      <c r="C372" s="21" t="s">
        <v>2401</v>
      </c>
      <c r="D372" s="23" t="s">
        <v>2402</v>
      </c>
      <c r="E372" s="23" t="s">
        <v>2403</v>
      </c>
      <c r="F372" s="23" t="s">
        <v>2404</v>
      </c>
      <c r="G372" s="23">
        <v>15027570005</v>
      </c>
      <c r="H372" s="23" t="s">
        <v>3583</v>
      </c>
      <c r="I372" s="23" t="s">
        <v>3584</v>
      </c>
      <c r="J372" s="71">
        <v>2888.55</v>
      </c>
      <c r="K372" s="23" t="s">
        <v>3176</v>
      </c>
      <c r="L372" s="71">
        <v>313.84</v>
      </c>
      <c r="M372" s="23" t="s">
        <v>3176</v>
      </c>
      <c r="N372" s="72">
        <f t="shared" si="5"/>
        <v>0.108649668518807</v>
      </c>
      <c r="O372" s="73" t="s">
        <v>3585</v>
      </c>
      <c r="P372" s="38" t="s">
        <v>3313</v>
      </c>
    </row>
    <row r="373" spans="1:16">
      <c r="A373" s="23" t="s">
        <v>92</v>
      </c>
      <c r="B373" s="23" t="s">
        <v>2407</v>
      </c>
      <c r="C373" s="21" t="s">
        <v>2408</v>
      </c>
      <c r="D373" s="23" t="s">
        <v>1720</v>
      </c>
      <c r="E373" s="23" t="s">
        <v>2409</v>
      </c>
      <c r="F373" s="23" t="s">
        <v>2410</v>
      </c>
      <c r="G373" s="23">
        <v>15833369787</v>
      </c>
      <c r="H373" s="23" t="s">
        <v>9</v>
      </c>
      <c r="I373" s="23" t="s">
        <v>114</v>
      </c>
      <c r="J373" s="71">
        <v>2848.19</v>
      </c>
      <c r="K373" s="23" t="s">
        <v>3177</v>
      </c>
      <c r="L373" s="71">
        <v>201.17</v>
      </c>
      <c r="M373" s="23" t="s">
        <v>3177</v>
      </c>
      <c r="N373" s="72">
        <f t="shared" si="5"/>
        <v>0.0706308216797334</v>
      </c>
      <c r="O373" s="72"/>
      <c r="P373" s="23"/>
    </row>
    <row r="374" spans="1:16">
      <c r="A374" s="23" t="s">
        <v>2411</v>
      </c>
      <c r="B374" s="21" t="s">
        <v>2412</v>
      </c>
      <c r="C374" s="21" t="s">
        <v>2413</v>
      </c>
      <c r="D374" s="23" t="s">
        <v>2414</v>
      </c>
      <c r="E374" s="23" t="s">
        <v>2415</v>
      </c>
      <c r="F374" s="23" t="s">
        <v>2416</v>
      </c>
      <c r="G374" s="23">
        <v>13403107696</v>
      </c>
      <c r="H374" s="23" t="s">
        <v>29</v>
      </c>
      <c r="I374" s="23" t="s">
        <v>301</v>
      </c>
      <c r="J374" s="71">
        <v>2836.62</v>
      </c>
      <c r="K374" s="23" t="s">
        <v>3177</v>
      </c>
      <c r="L374" s="71">
        <v>128.68</v>
      </c>
      <c r="M374" s="23" t="s">
        <v>3177</v>
      </c>
      <c r="N374" s="72">
        <f t="shared" si="5"/>
        <v>0.0453638485239475</v>
      </c>
      <c r="O374" s="72"/>
      <c r="P374" s="23"/>
    </row>
    <row r="375" spans="1:16">
      <c r="A375" s="23" t="s">
        <v>2417</v>
      </c>
      <c r="B375" s="21" t="s">
        <v>2418</v>
      </c>
      <c r="C375" s="21" t="s">
        <v>2419</v>
      </c>
      <c r="D375" s="23" t="s">
        <v>2420</v>
      </c>
      <c r="E375" s="23" t="s">
        <v>2421</v>
      </c>
      <c r="F375" s="23" t="s">
        <v>2422</v>
      </c>
      <c r="G375" s="23">
        <v>13931090458</v>
      </c>
      <c r="H375" s="23" t="s">
        <v>9</v>
      </c>
      <c r="I375" s="23" t="s">
        <v>2423</v>
      </c>
      <c r="J375" s="71">
        <v>2797.63</v>
      </c>
      <c r="K375" s="23"/>
      <c r="L375" s="71">
        <v>0</v>
      </c>
      <c r="M375" s="23"/>
      <c r="N375" s="72">
        <f t="shared" si="5"/>
        <v>0</v>
      </c>
      <c r="O375" s="73" t="s">
        <v>3586</v>
      </c>
      <c r="P375" s="23"/>
    </row>
    <row r="376" spans="1:16">
      <c r="A376" s="21" t="s">
        <v>19</v>
      </c>
      <c r="B376" s="21" t="s">
        <v>2463</v>
      </c>
      <c r="C376" s="21" t="s">
        <v>2464</v>
      </c>
      <c r="D376" s="21" t="s">
        <v>2465</v>
      </c>
      <c r="E376" s="21" t="s">
        <v>2466</v>
      </c>
      <c r="F376" s="21" t="s">
        <v>2467</v>
      </c>
      <c r="G376" s="21" t="s">
        <v>2468</v>
      </c>
      <c r="H376" s="21" t="s">
        <v>9</v>
      </c>
      <c r="I376" s="21" t="s">
        <v>114</v>
      </c>
      <c r="J376" s="71">
        <v>2779.88</v>
      </c>
      <c r="K376" s="23" t="s">
        <v>3176</v>
      </c>
      <c r="L376" s="71">
        <v>379.62</v>
      </c>
      <c r="M376" s="23" t="s">
        <v>3177</v>
      </c>
      <c r="N376" s="72">
        <f t="shared" si="5"/>
        <v>0.136559851504381</v>
      </c>
      <c r="O376" s="73" t="s">
        <v>3587</v>
      </c>
      <c r="P376" s="23"/>
    </row>
    <row r="377" spans="1:16">
      <c r="A377" s="21" t="s">
        <v>97</v>
      </c>
      <c r="B377" s="21" t="s">
        <v>2424</v>
      </c>
      <c r="C377" s="21" t="s">
        <v>2425</v>
      </c>
      <c r="D377" s="21" t="s">
        <v>2426</v>
      </c>
      <c r="E377" s="21" t="s">
        <v>2427</v>
      </c>
      <c r="F377" s="21" t="s">
        <v>2427</v>
      </c>
      <c r="G377" s="21" t="s">
        <v>2428</v>
      </c>
      <c r="H377" s="21" t="s">
        <v>9</v>
      </c>
      <c r="I377" s="21" t="s">
        <v>1131</v>
      </c>
      <c r="J377" s="71">
        <v>2661</v>
      </c>
      <c r="K377" s="23" t="s">
        <v>3177</v>
      </c>
      <c r="L377" s="71">
        <v>185</v>
      </c>
      <c r="M377" s="23" t="s">
        <v>3177</v>
      </c>
      <c r="N377" s="72">
        <f t="shared" si="5"/>
        <v>0.0695227358136039</v>
      </c>
      <c r="O377" s="73" t="s">
        <v>3588</v>
      </c>
      <c r="P377" s="23"/>
    </row>
    <row r="378" spans="1:16">
      <c r="A378" s="21" t="s">
        <v>40</v>
      </c>
      <c r="B378" s="21" t="s">
        <v>2429</v>
      </c>
      <c r="C378" s="21" t="s">
        <v>2430</v>
      </c>
      <c r="D378" s="21" t="s">
        <v>2431</v>
      </c>
      <c r="E378" s="21" t="s">
        <v>2432</v>
      </c>
      <c r="F378" s="21" t="s">
        <v>2433</v>
      </c>
      <c r="G378" s="21" t="s">
        <v>2434</v>
      </c>
      <c r="H378" s="21" t="s">
        <v>1036</v>
      </c>
      <c r="I378" s="21" t="s">
        <v>301</v>
      </c>
      <c r="J378" s="71">
        <v>2625.48</v>
      </c>
      <c r="K378" s="23" t="s">
        <v>3177</v>
      </c>
      <c r="L378" s="71">
        <v>262.65</v>
      </c>
      <c r="M378" s="23" t="s">
        <v>3177</v>
      </c>
      <c r="N378" s="72">
        <f t="shared" si="5"/>
        <v>0.10003885003885</v>
      </c>
      <c r="O378" s="73" t="s">
        <v>3589</v>
      </c>
      <c r="P378" s="23"/>
    </row>
    <row r="379" spans="1:16">
      <c r="A379" s="21" t="s">
        <v>125</v>
      </c>
      <c r="B379" s="21" t="s">
        <v>2435</v>
      </c>
      <c r="C379" s="21" t="s">
        <v>2436</v>
      </c>
      <c r="D379" s="21" t="s">
        <v>2437</v>
      </c>
      <c r="E379" s="21" t="s">
        <v>2438</v>
      </c>
      <c r="F379" s="21" t="s">
        <v>2439</v>
      </c>
      <c r="G379" s="21" t="s">
        <v>2440</v>
      </c>
      <c r="H379" s="21" t="s">
        <v>9</v>
      </c>
      <c r="I379" s="21" t="s">
        <v>114</v>
      </c>
      <c r="J379" s="71">
        <v>2621.02</v>
      </c>
      <c r="K379" s="23" t="s">
        <v>3177</v>
      </c>
      <c r="L379" s="71">
        <v>147.7</v>
      </c>
      <c r="M379" s="23" t="s">
        <v>3177</v>
      </c>
      <c r="N379" s="72">
        <f t="shared" si="5"/>
        <v>0.0563521071949089</v>
      </c>
      <c r="O379" s="73" t="s">
        <v>3590</v>
      </c>
      <c r="P379" s="23"/>
    </row>
    <row r="380" spans="1:16">
      <c r="A380" s="38" t="s">
        <v>2441</v>
      </c>
      <c r="B380" s="21" t="s">
        <v>2442</v>
      </c>
      <c r="C380" s="21" t="s">
        <v>2443</v>
      </c>
      <c r="D380" s="23" t="s">
        <v>2444</v>
      </c>
      <c r="E380" s="23" t="s">
        <v>208</v>
      </c>
      <c r="F380" s="23" t="s">
        <v>2445</v>
      </c>
      <c r="G380" s="23">
        <v>13513488884</v>
      </c>
      <c r="H380" s="23" t="s">
        <v>9</v>
      </c>
      <c r="I380" s="23" t="s">
        <v>165</v>
      </c>
      <c r="J380" s="71">
        <v>2578.92</v>
      </c>
      <c r="K380" s="23" t="s">
        <v>3177</v>
      </c>
      <c r="L380" s="71">
        <v>20</v>
      </c>
      <c r="M380" s="23" t="s">
        <v>3176</v>
      </c>
      <c r="N380" s="72">
        <f t="shared" si="5"/>
        <v>0.00775518434073178</v>
      </c>
      <c r="O380" s="73" t="s">
        <v>3591</v>
      </c>
      <c r="P380" s="23"/>
    </row>
    <row r="381" spans="1:16">
      <c r="A381" s="23" t="s">
        <v>47</v>
      </c>
      <c r="B381" s="21" t="s">
        <v>2446</v>
      </c>
      <c r="C381" s="21" t="s">
        <v>2447</v>
      </c>
      <c r="D381" s="23" t="s">
        <v>2448</v>
      </c>
      <c r="E381" s="23" t="s">
        <v>2449</v>
      </c>
      <c r="F381" s="23" t="s">
        <v>2450</v>
      </c>
      <c r="G381" s="23">
        <v>18532570696</v>
      </c>
      <c r="H381" s="23" t="s">
        <v>526</v>
      </c>
      <c r="I381" s="23" t="s">
        <v>114</v>
      </c>
      <c r="J381" s="71">
        <v>2570.91</v>
      </c>
      <c r="K381" s="23" t="s">
        <v>3177</v>
      </c>
      <c r="L381" s="71">
        <v>247.05</v>
      </c>
      <c r="M381" s="23" t="s">
        <v>3176</v>
      </c>
      <c r="N381" s="72">
        <f t="shared" si="5"/>
        <v>0.096094379033105</v>
      </c>
      <c r="O381" s="73" t="s">
        <v>3592</v>
      </c>
      <c r="P381" s="23"/>
    </row>
    <row r="382" spans="1:16">
      <c r="A382" s="21" t="s">
        <v>2451</v>
      </c>
      <c r="B382" s="21" t="s">
        <v>2452</v>
      </c>
      <c r="C382" s="21" t="s">
        <v>2453</v>
      </c>
      <c r="D382" s="21" t="s">
        <v>2454</v>
      </c>
      <c r="E382" s="21" t="s">
        <v>2455</v>
      </c>
      <c r="F382" s="21" t="s">
        <v>2456</v>
      </c>
      <c r="G382" s="21" t="s">
        <v>2457</v>
      </c>
      <c r="H382" s="21" t="s">
        <v>9</v>
      </c>
      <c r="I382" s="21" t="s">
        <v>114</v>
      </c>
      <c r="J382" s="71">
        <v>2524.98</v>
      </c>
      <c r="K382" s="23" t="s">
        <v>3177</v>
      </c>
      <c r="L382" s="71">
        <v>147.67</v>
      </c>
      <c r="M382" s="23" t="s">
        <v>3177</v>
      </c>
      <c r="N382" s="72">
        <f t="shared" si="5"/>
        <v>0.0584836315535172</v>
      </c>
      <c r="O382" s="73" t="s">
        <v>3593</v>
      </c>
      <c r="P382" s="38" t="s">
        <v>3594</v>
      </c>
    </row>
    <row r="383" spans="1:16">
      <c r="A383" s="23" t="s">
        <v>140</v>
      </c>
      <c r="B383" s="21" t="s">
        <v>2458</v>
      </c>
      <c r="C383" s="21" t="s">
        <v>2459</v>
      </c>
      <c r="D383" s="23" t="s">
        <v>2460</v>
      </c>
      <c r="E383" s="23" t="s">
        <v>2461</v>
      </c>
      <c r="F383" s="23" t="s">
        <v>2462</v>
      </c>
      <c r="G383" s="23">
        <v>15230508338</v>
      </c>
      <c r="H383" s="23" t="s">
        <v>114</v>
      </c>
      <c r="I383" s="23" t="s">
        <v>114</v>
      </c>
      <c r="J383" s="71">
        <v>2470.38</v>
      </c>
      <c r="K383" s="23" t="s">
        <v>3177</v>
      </c>
      <c r="L383" s="71">
        <v>148</v>
      </c>
      <c r="M383" s="23" t="s">
        <v>3177</v>
      </c>
      <c r="N383" s="72">
        <f t="shared" si="5"/>
        <v>0.0599098114460124</v>
      </c>
      <c r="O383" s="72"/>
      <c r="P383" s="23"/>
    </row>
    <row r="384" spans="1:16">
      <c r="A384" s="21" t="s">
        <v>98</v>
      </c>
      <c r="B384" s="21" t="s">
        <v>2469</v>
      </c>
      <c r="C384" s="21" t="s">
        <v>2470</v>
      </c>
      <c r="D384" s="21" t="s">
        <v>2471</v>
      </c>
      <c r="E384" s="21" t="s">
        <v>2472</v>
      </c>
      <c r="F384" s="21" t="s">
        <v>2473</v>
      </c>
      <c r="G384" s="21" t="s">
        <v>2474</v>
      </c>
      <c r="H384" s="21" t="s">
        <v>9</v>
      </c>
      <c r="I384" s="21" t="s">
        <v>114</v>
      </c>
      <c r="J384" s="71">
        <v>2458.37</v>
      </c>
      <c r="K384" s="23" t="s">
        <v>3177</v>
      </c>
      <c r="L384" s="71">
        <v>170.79</v>
      </c>
      <c r="M384" s="23" t="s">
        <v>3177</v>
      </c>
      <c r="N384" s="72">
        <f t="shared" si="5"/>
        <v>0.0694728620996839</v>
      </c>
      <c r="O384" s="73" t="s">
        <v>3595</v>
      </c>
      <c r="P384" s="23"/>
    </row>
    <row r="385" spans="1:16">
      <c r="A385" s="21" t="s">
        <v>10</v>
      </c>
      <c r="B385" s="21" t="s">
        <v>2540</v>
      </c>
      <c r="C385" s="21" t="s">
        <v>2541</v>
      </c>
      <c r="D385" s="21" t="s">
        <v>2542</v>
      </c>
      <c r="E385" s="21" t="s">
        <v>2543</v>
      </c>
      <c r="F385" s="21" t="s">
        <v>2544</v>
      </c>
      <c r="G385" s="21" t="s">
        <v>2545</v>
      </c>
      <c r="H385" s="21" t="s">
        <v>9</v>
      </c>
      <c r="I385" s="21" t="s">
        <v>2546</v>
      </c>
      <c r="J385" s="71">
        <v>2457.74</v>
      </c>
      <c r="K385" s="23" t="s">
        <v>3176</v>
      </c>
      <c r="L385" s="71">
        <v>507.65</v>
      </c>
      <c r="M385" s="23" t="s">
        <v>3177</v>
      </c>
      <c r="N385" s="72">
        <f t="shared" si="5"/>
        <v>0.206551547356515</v>
      </c>
      <c r="O385" s="73" t="s">
        <v>3596</v>
      </c>
      <c r="P385" s="23"/>
    </row>
    <row r="386" spans="1:16">
      <c r="A386" s="23" t="s">
        <v>45</v>
      </c>
      <c r="B386" s="21" t="s">
        <v>2475</v>
      </c>
      <c r="C386" s="21" t="s">
        <v>2476</v>
      </c>
      <c r="D386" s="23" t="s">
        <v>2477</v>
      </c>
      <c r="E386" s="23" t="s">
        <v>2315</v>
      </c>
      <c r="F386" s="23" t="s">
        <v>2478</v>
      </c>
      <c r="G386" s="23">
        <v>13933962235</v>
      </c>
      <c r="H386" s="23" t="s">
        <v>9</v>
      </c>
      <c r="I386" s="23" t="s">
        <v>114</v>
      </c>
      <c r="J386" s="71">
        <v>2436.2</v>
      </c>
      <c r="K386" s="23" t="s">
        <v>3177</v>
      </c>
      <c r="L386" s="71">
        <v>235.57</v>
      </c>
      <c r="M386" s="23" t="s">
        <v>3177</v>
      </c>
      <c r="N386" s="72">
        <f t="shared" si="5"/>
        <v>0.0966956735900172</v>
      </c>
      <c r="O386" s="73" t="s">
        <v>3597</v>
      </c>
      <c r="P386" s="23"/>
    </row>
    <row r="387" spans="1:16">
      <c r="A387" s="23" t="s">
        <v>2479</v>
      </c>
      <c r="B387" s="21" t="s">
        <v>2480</v>
      </c>
      <c r="C387" s="21" t="s">
        <v>2481</v>
      </c>
      <c r="D387" s="23" t="s">
        <v>2482</v>
      </c>
      <c r="E387" s="23" t="s">
        <v>2483</v>
      </c>
      <c r="F387" s="23" t="s">
        <v>2484</v>
      </c>
      <c r="G387" s="23" t="s">
        <v>2485</v>
      </c>
      <c r="H387" s="23" t="s">
        <v>9</v>
      </c>
      <c r="I387" s="23" t="s">
        <v>2486</v>
      </c>
      <c r="J387" s="71">
        <v>2415.8</v>
      </c>
      <c r="K387" s="23" t="s">
        <v>3177</v>
      </c>
      <c r="L387" s="71">
        <v>141.99</v>
      </c>
      <c r="M387" s="23" t="s">
        <v>3177</v>
      </c>
      <c r="N387" s="72">
        <f t="shared" si="5"/>
        <v>0.0587755608908022</v>
      </c>
      <c r="O387" s="73" t="s">
        <v>3598</v>
      </c>
      <c r="P387" s="38" t="s">
        <v>3215</v>
      </c>
    </row>
    <row r="388" spans="1:16">
      <c r="A388" s="23" t="s">
        <v>49</v>
      </c>
      <c r="B388" s="21" t="s">
        <v>2487</v>
      </c>
      <c r="C388" s="21" t="s">
        <v>830</v>
      </c>
      <c r="D388" s="23" t="s">
        <v>2488</v>
      </c>
      <c r="E388" s="23" t="s">
        <v>2489</v>
      </c>
      <c r="F388" s="23" t="s">
        <v>2490</v>
      </c>
      <c r="G388" s="23">
        <v>15933418171</v>
      </c>
      <c r="H388" s="23" t="s">
        <v>9</v>
      </c>
      <c r="I388" s="23" t="s">
        <v>165</v>
      </c>
      <c r="J388" s="71">
        <v>2415.39</v>
      </c>
      <c r="K388" s="23" t="s">
        <v>3177</v>
      </c>
      <c r="L388" s="71">
        <v>224</v>
      </c>
      <c r="M388" s="23" t="s">
        <v>3177</v>
      </c>
      <c r="N388" s="72">
        <f t="shared" ref="N388:N451" si="6">L388/J388</f>
        <v>0.0927386467609786</v>
      </c>
      <c r="O388" s="73" t="s">
        <v>3599</v>
      </c>
      <c r="P388" s="23"/>
    </row>
    <row r="389" spans="1:17">
      <c r="A389" s="23" t="s">
        <v>24</v>
      </c>
      <c r="B389" s="21" t="s">
        <v>2491</v>
      </c>
      <c r="C389" s="21" t="s">
        <v>2492</v>
      </c>
      <c r="D389" s="23" t="s">
        <v>2493</v>
      </c>
      <c r="E389" s="23" t="s">
        <v>2494</v>
      </c>
      <c r="F389" s="23" t="s">
        <v>2495</v>
      </c>
      <c r="G389" s="23">
        <v>15231018323</v>
      </c>
      <c r="H389" s="23" t="s">
        <v>9</v>
      </c>
      <c r="I389" s="23" t="s">
        <v>405</v>
      </c>
      <c r="J389" s="71">
        <v>2410</v>
      </c>
      <c r="K389" s="23" t="s">
        <v>3177</v>
      </c>
      <c r="L389" s="71">
        <v>301</v>
      </c>
      <c r="M389" s="23" t="s">
        <v>3177</v>
      </c>
      <c r="N389" s="72">
        <f t="shared" si="6"/>
        <v>0.124896265560166</v>
      </c>
      <c r="O389" s="73" t="s">
        <v>3600</v>
      </c>
      <c r="P389" s="23" t="s">
        <v>3601</v>
      </c>
      <c r="Q389" s="10">
        <v>1</v>
      </c>
    </row>
    <row r="390" spans="1:16">
      <c r="A390" s="23" t="s">
        <v>2496</v>
      </c>
      <c r="B390" s="21" t="s">
        <v>2497</v>
      </c>
      <c r="C390" s="21" t="s">
        <v>2498</v>
      </c>
      <c r="D390" s="23" t="s">
        <v>2499</v>
      </c>
      <c r="E390" s="23" t="s">
        <v>2500</v>
      </c>
      <c r="F390" s="23" t="s">
        <v>2501</v>
      </c>
      <c r="G390" s="23">
        <v>15830060588</v>
      </c>
      <c r="H390" s="23" t="s">
        <v>9</v>
      </c>
      <c r="I390" s="23" t="s">
        <v>114</v>
      </c>
      <c r="J390" s="71">
        <v>2400</v>
      </c>
      <c r="K390" s="23"/>
      <c r="L390" s="71">
        <v>150</v>
      </c>
      <c r="M390" s="23"/>
      <c r="N390" s="72">
        <f t="shared" si="6"/>
        <v>0.0625</v>
      </c>
      <c r="O390" s="72" t="s">
        <v>3602</v>
      </c>
      <c r="P390" s="23"/>
    </row>
    <row r="391" spans="1:16">
      <c r="A391" s="21" t="s">
        <v>109</v>
      </c>
      <c r="B391" s="21" t="s">
        <v>2502</v>
      </c>
      <c r="C391" s="21" t="s">
        <v>2503</v>
      </c>
      <c r="D391" s="21" t="s">
        <v>2504</v>
      </c>
      <c r="E391" s="21" t="s">
        <v>2505</v>
      </c>
      <c r="F391" s="21" t="s">
        <v>2506</v>
      </c>
      <c r="G391" s="21" t="s">
        <v>2507</v>
      </c>
      <c r="H391" s="21" t="s">
        <v>9</v>
      </c>
      <c r="I391" s="21" t="s">
        <v>114</v>
      </c>
      <c r="J391" s="71">
        <v>2390</v>
      </c>
      <c r="K391" s="23" t="s">
        <v>3177</v>
      </c>
      <c r="L391" s="71">
        <v>154.69</v>
      </c>
      <c r="M391" s="23" t="s">
        <v>3177</v>
      </c>
      <c r="N391" s="72">
        <f t="shared" si="6"/>
        <v>0.0647238493723849</v>
      </c>
      <c r="O391" s="72"/>
      <c r="P391" s="23"/>
    </row>
    <row r="392" spans="1:16">
      <c r="A392" s="21" t="s">
        <v>2508</v>
      </c>
      <c r="B392" s="21" t="s">
        <v>2509</v>
      </c>
      <c r="C392" s="21" t="s">
        <v>2510</v>
      </c>
      <c r="D392" s="21" t="s">
        <v>2511</v>
      </c>
      <c r="E392" s="21" t="s">
        <v>2512</v>
      </c>
      <c r="F392" s="21" t="s">
        <v>2513</v>
      </c>
      <c r="G392" s="21" t="s">
        <v>2514</v>
      </c>
      <c r="H392" s="21" t="s">
        <v>9</v>
      </c>
      <c r="I392" s="21" t="s">
        <v>301</v>
      </c>
      <c r="J392" s="71">
        <v>2379</v>
      </c>
      <c r="K392" s="23" t="s">
        <v>3177</v>
      </c>
      <c r="L392" s="71">
        <v>129</v>
      </c>
      <c r="M392" s="23" t="s">
        <v>3177</v>
      </c>
      <c r="N392" s="72">
        <f t="shared" si="6"/>
        <v>0.0542244640605296</v>
      </c>
      <c r="O392" s="72"/>
      <c r="P392" s="23"/>
    </row>
    <row r="393" spans="1:16">
      <c r="A393" s="21" t="s">
        <v>7</v>
      </c>
      <c r="B393" s="21" t="s">
        <v>2515</v>
      </c>
      <c r="C393" s="21" t="s">
        <v>2516</v>
      </c>
      <c r="D393" s="21" t="s">
        <v>2517</v>
      </c>
      <c r="E393" s="21" t="s">
        <v>2518</v>
      </c>
      <c r="F393" s="21" t="s">
        <v>2519</v>
      </c>
      <c r="G393" s="21" t="s">
        <v>2520</v>
      </c>
      <c r="H393" s="21" t="s">
        <v>363</v>
      </c>
      <c r="I393" s="21" t="s">
        <v>2406</v>
      </c>
      <c r="J393" s="71">
        <v>2345.2</v>
      </c>
      <c r="K393" s="23" t="s">
        <v>3177</v>
      </c>
      <c r="L393" s="71">
        <v>805</v>
      </c>
      <c r="M393" s="23" t="s">
        <v>3176</v>
      </c>
      <c r="N393" s="72">
        <f t="shared" si="6"/>
        <v>0.343254306668941</v>
      </c>
      <c r="O393" s="72" t="s">
        <v>3603</v>
      </c>
      <c r="P393" s="38" t="s">
        <v>3604</v>
      </c>
    </row>
    <row r="394" spans="1:16">
      <c r="A394" s="21" t="s">
        <v>120</v>
      </c>
      <c r="B394" s="21" t="s">
        <v>2521</v>
      </c>
      <c r="C394" s="21" t="s">
        <v>2522</v>
      </c>
      <c r="D394" s="21" t="s">
        <v>2523</v>
      </c>
      <c r="E394" s="21" t="s">
        <v>2524</v>
      </c>
      <c r="F394" s="21" t="s">
        <v>2525</v>
      </c>
      <c r="G394" s="21" t="s">
        <v>2526</v>
      </c>
      <c r="H394" s="21" t="s">
        <v>9</v>
      </c>
      <c r="I394" s="21" t="s">
        <v>114</v>
      </c>
      <c r="J394" s="71">
        <v>2339</v>
      </c>
      <c r="K394" s="23" t="s">
        <v>3177</v>
      </c>
      <c r="L394" s="71">
        <v>148</v>
      </c>
      <c r="M394" s="23" t="s">
        <v>3177</v>
      </c>
      <c r="N394" s="72">
        <f t="shared" si="6"/>
        <v>0.0632749038050449</v>
      </c>
      <c r="O394" s="73" t="s">
        <v>3605</v>
      </c>
      <c r="P394" s="23"/>
    </row>
    <row r="395" spans="1:17">
      <c r="A395" s="21" t="s">
        <v>71</v>
      </c>
      <c r="B395" s="21" t="s">
        <v>2527</v>
      </c>
      <c r="C395" s="21" t="s">
        <v>2528</v>
      </c>
      <c r="D395" s="21" t="s">
        <v>2529</v>
      </c>
      <c r="E395" s="21" t="s">
        <v>2530</v>
      </c>
      <c r="F395" s="21" t="s">
        <v>2531</v>
      </c>
      <c r="G395" s="21" t="s">
        <v>2532</v>
      </c>
      <c r="H395" s="21" t="s">
        <v>9</v>
      </c>
      <c r="I395" s="21" t="s">
        <v>2227</v>
      </c>
      <c r="J395" s="71">
        <v>2336</v>
      </c>
      <c r="K395" s="23" t="s">
        <v>3177</v>
      </c>
      <c r="L395" s="71">
        <v>184</v>
      </c>
      <c r="M395" s="23" t="s">
        <v>3177</v>
      </c>
      <c r="N395" s="72">
        <f t="shared" si="6"/>
        <v>0.0787671232876712</v>
      </c>
      <c r="O395" s="73" t="s">
        <v>3606</v>
      </c>
      <c r="P395" s="38" t="s">
        <v>3607</v>
      </c>
      <c r="Q395" s="10">
        <v>1</v>
      </c>
    </row>
    <row r="396" spans="1:17">
      <c r="A396" s="23" t="s">
        <v>2533</v>
      </c>
      <c r="B396" s="21" t="s">
        <v>2534</v>
      </c>
      <c r="C396" s="21" t="s">
        <v>2535</v>
      </c>
      <c r="D396" s="23" t="s">
        <v>2536</v>
      </c>
      <c r="E396" s="23" t="s">
        <v>2537</v>
      </c>
      <c r="F396" s="23" t="s">
        <v>2538</v>
      </c>
      <c r="G396" s="23" t="s">
        <v>2539</v>
      </c>
      <c r="H396" s="23" t="s">
        <v>9</v>
      </c>
      <c r="I396" s="23" t="s">
        <v>114</v>
      </c>
      <c r="J396" s="71">
        <v>2333</v>
      </c>
      <c r="K396" s="23" t="s">
        <v>3177</v>
      </c>
      <c r="L396" s="71">
        <v>122</v>
      </c>
      <c r="M396" s="23" t="s">
        <v>3177</v>
      </c>
      <c r="N396" s="72">
        <f t="shared" si="6"/>
        <v>0.0522931847406772</v>
      </c>
      <c r="O396" s="73" t="s">
        <v>3608</v>
      </c>
      <c r="P396" s="23" t="s">
        <v>3609</v>
      </c>
      <c r="Q396" s="10">
        <v>1</v>
      </c>
    </row>
    <row r="397" spans="1:16">
      <c r="A397" s="23" t="s">
        <v>2547</v>
      </c>
      <c r="B397" s="21" t="s">
        <v>2548</v>
      </c>
      <c r="C397" s="21" t="s">
        <v>2549</v>
      </c>
      <c r="D397" s="23" t="s">
        <v>2550</v>
      </c>
      <c r="E397" s="23" t="s">
        <v>2551</v>
      </c>
      <c r="F397" s="23" t="s">
        <v>2552</v>
      </c>
      <c r="G397" s="23">
        <v>15203214405</v>
      </c>
      <c r="H397" s="23" t="s">
        <v>9</v>
      </c>
      <c r="I397" s="23" t="s">
        <v>114</v>
      </c>
      <c r="J397" s="71">
        <v>2278.92</v>
      </c>
      <c r="K397" s="23" t="s">
        <v>3177</v>
      </c>
      <c r="L397" s="71">
        <v>29.3</v>
      </c>
      <c r="M397" s="23" t="s">
        <v>3177</v>
      </c>
      <c r="N397" s="72">
        <f t="shared" si="6"/>
        <v>0.0128569673354045</v>
      </c>
      <c r="O397" s="72"/>
      <c r="P397" s="23"/>
    </row>
    <row r="398" spans="1:16">
      <c r="A398" s="21" t="s">
        <v>2553</v>
      </c>
      <c r="B398" s="21" t="s">
        <v>2554</v>
      </c>
      <c r="C398" s="21" t="s">
        <v>2555</v>
      </c>
      <c r="D398" s="21" t="s">
        <v>2556</v>
      </c>
      <c r="E398" s="21" t="s">
        <v>2557</v>
      </c>
      <c r="F398" s="21" t="s">
        <v>2558</v>
      </c>
      <c r="G398" s="21" t="s">
        <v>2559</v>
      </c>
      <c r="H398" s="21" t="s">
        <v>9</v>
      </c>
      <c r="I398" s="21" t="s">
        <v>114</v>
      </c>
      <c r="J398" s="71">
        <v>2219</v>
      </c>
      <c r="K398" s="23" t="s">
        <v>3177</v>
      </c>
      <c r="L398" s="71">
        <v>120.8</v>
      </c>
      <c r="M398" s="23" t="s">
        <v>3177</v>
      </c>
      <c r="N398" s="72">
        <f t="shared" si="6"/>
        <v>0.0544389364578639</v>
      </c>
      <c r="O398" s="73" t="s">
        <v>3610</v>
      </c>
      <c r="P398" s="23"/>
    </row>
    <row r="399" spans="1:16">
      <c r="A399" s="23" t="s">
        <v>2560</v>
      </c>
      <c r="B399" s="21" t="s">
        <v>2561</v>
      </c>
      <c r="C399" s="21" t="s">
        <v>2562</v>
      </c>
      <c r="D399" s="23" t="s">
        <v>2563</v>
      </c>
      <c r="E399" s="23" t="s">
        <v>2564</v>
      </c>
      <c r="F399" s="23" t="s">
        <v>2565</v>
      </c>
      <c r="G399" s="23">
        <v>18618197298</v>
      </c>
      <c r="H399" s="23" t="s">
        <v>2566</v>
      </c>
      <c r="I399" s="23" t="s">
        <v>114</v>
      </c>
      <c r="J399" s="71">
        <v>2215.04</v>
      </c>
      <c r="K399" s="23"/>
      <c r="L399" s="71">
        <v>107.96</v>
      </c>
      <c r="M399" s="23"/>
      <c r="N399" s="72">
        <f t="shared" si="6"/>
        <v>0.048739526148512</v>
      </c>
      <c r="O399" s="73" t="s">
        <v>3611</v>
      </c>
      <c r="P399" s="23"/>
    </row>
    <row r="400" spans="1:16">
      <c r="A400" s="21" t="s">
        <v>12</v>
      </c>
      <c r="B400" s="21" t="s">
        <v>2567</v>
      </c>
      <c r="C400" s="21" t="s">
        <v>2568</v>
      </c>
      <c r="D400" s="21" t="s">
        <v>2569</v>
      </c>
      <c r="E400" s="21" t="s">
        <v>2570</v>
      </c>
      <c r="F400" s="21" t="s">
        <v>2571</v>
      </c>
      <c r="G400" s="21" t="s">
        <v>2572</v>
      </c>
      <c r="H400" s="21" t="s">
        <v>9</v>
      </c>
      <c r="I400" s="21" t="s">
        <v>1256</v>
      </c>
      <c r="J400" s="71">
        <v>2158.54</v>
      </c>
      <c r="K400" s="23" t="s">
        <v>3177</v>
      </c>
      <c r="L400" s="71">
        <v>381.5</v>
      </c>
      <c r="M400" s="23" t="s">
        <v>3177</v>
      </c>
      <c r="N400" s="72">
        <f t="shared" si="6"/>
        <v>0.176739833405913</v>
      </c>
      <c r="O400" s="73" t="s">
        <v>3612</v>
      </c>
      <c r="P400" s="23"/>
    </row>
    <row r="401" spans="1:16">
      <c r="A401" s="23" t="s">
        <v>2573</v>
      </c>
      <c r="B401" s="21" t="s">
        <v>2574</v>
      </c>
      <c r="C401" s="21" t="s">
        <v>2575</v>
      </c>
      <c r="D401" s="23" t="s">
        <v>2576</v>
      </c>
      <c r="E401" s="23" t="s">
        <v>2577</v>
      </c>
      <c r="F401" s="23" t="s">
        <v>2578</v>
      </c>
      <c r="G401" s="23">
        <v>13603393228</v>
      </c>
      <c r="H401" s="23" t="s">
        <v>9</v>
      </c>
      <c r="I401" s="23" t="s">
        <v>114</v>
      </c>
      <c r="J401" s="71">
        <v>2100</v>
      </c>
      <c r="K401" s="23" t="s">
        <v>3176</v>
      </c>
      <c r="L401" s="71">
        <v>90.2</v>
      </c>
      <c r="M401" s="23" t="s">
        <v>3177</v>
      </c>
      <c r="N401" s="72">
        <f t="shared" si="6"/>
        <v>0.042952380952381</v>
      </c>
      <c r="O401" s="73" t="s">
        <v>3613</v>
      </c>
      <c r="P401" s="23"/>
    </row>
    <row r="402" spans="1:16">
      <c r="A402" s="21" t="s">
        <v>102</v>
      </c>
      <c r="B402" s="21" t="s">
        <v>2579</v>
      </c>
      <c r="C402" s="21" t="s">
        <v>2580</v>
      </c>
      <c r="D402" s="21" t="s">
        <v>2581</v>
      </c>
      <c r="E402" s="21" t="s">
        <v>2582</v>
      </c>
      <c r="F402" s="21" t="s">
        <v>2583</v>
      </c>
      <c r="G402" s="21" t="s">
        <v>2584</v>
      </c>
      <c r="H402" s="21" t="s">
        <v>9</v>
      </c>
      <c r="I402" s="21" t="s">
        <v>405</v>
      </c>
      <c r="J402" s="71">
        <v>2092</v>
      </c>
      <c r="K402" s="23" t="s">
        <v>3177</v>
      </c>
      <c r="L402" s="71">
        <v>140.9</v>
      </c>
      <c r="M402" s="23" t="s">
        <v>3177</v>
      </c>
      <c r="N402" s="72">
        <f t="shared" si="6"/>
        <v>0.0673518164435947</v>
      </c>
      <c r="O402" s="73" t="s">
        <v>3614</v>
      </c>
      <c r="P402" s="23"/>
    </row>
    <row r="403" spans="1:16">
      <c r="A403" s="23" t="s">
        <v>124</v>
      </c>
      <c r="B403" s="21" t="s">
        <v>2585</v>
      </c>
      <c r="C403" s="21" t="s">
        <v>2586</v>
      </c>
      <c r="D403" s="23" t="s">
        <v>2587</v>
      </c>
      <c r="E403" s="23" t="s">
        <v>2588</v>
      </c>
      <c r="F403" s="23" t="s">
        <v>2589</v>
      </c>
      <c r="G403" s="23">
        <v>15028198880</v>
      </c>
      <c r="H403" s="23" t="s">
        <v>9</v>
      </c>
      <c r="I403" s="23" t="s">
        <v>114</v>
      </c>
      <c r="J403" s="71">
        <v>2075.63</v>
      </c>
      <c r="K403" s="23" t="s">
        <v>3177</v>
      </c>
      <c r="L403" s="71">
        <v>330.73</v>
      </c>
      <c r="M403" s="23" t="s">
        <v>3177</v>
      </c>
      <c r="N403" s="72">
        <f t="shared" si="6"/>
        <v>0.159339574008855</v>
      </c>
      <c r="O403" s="73" t="s">
        <v>3615</v>
      </c>
      <c r="P403" s="23"/>
    </row>
    <row r="404" spans="1:16">
      <c r="A404" s="21" t="s">
        <v>86</v>
      </c>
      <c r="B404" s="21" t="s">
        <v>2590</v>
      </c>
      <c r="C404" s="21" t="s">
        <v>2591</v>
      </c>
      <c r="D404" s="21" t="s">
        <v>2592</v>
      </c>
      <c r="E404" s="21" t="s">
        <v>2593</v>
      </c>
      <c r="F404" s="21" t="s">
        <v>2594</v>
      </c>
      <c r="G404" s="21" t="s">
        <v>2595</v>
      </c>
      <c r="H404" s="21" t="s">
        <v>1036</v>
      </c>
      <c r="I404" s="21" t="s">
        <v>114</v>
      </c>
      <c r="J404" s="71">
        <v>2047.1</v>
      </c>
      <c r="K404" s="23" t="s">
        <v>3177</v>
      </c>
      <c r="L404" s="71">
        <v>147.1</v>
      </c>
      <c r="M404" s="23" t="s">
        <v>3177</v>
      </c>
      <c r="N404" s="72">
        <f t="shared" si="6"/>
        <v>0.0718577499877876</v>
      </c>
      <c r="O404" s="73" t="s">
        <v>3616</v>
      </c>
      <c r="P404" s="38" t="s">
        <v>3227</v>
      </c>
    </row>
    <row r="405" spans="1:17">
      <c r="A405" s="21" t="s">
        <v>2596</v>
      </c>
      <c r="B405" s="21" t="s">
        <v>2597</v>
      </c>
      <c r="C405" s="21" t="s">
        <v>2598</v>
      </c>
      <c r="D405" s="21" t="s">
        <v>2599</v>
      </c>
      <c r="E405" s="21" t="s">
        <v>2600</v>
      </c>
      <c r="F405" s="21" t="s">
        <v>2601</v>
      </c>
      <c r="G405" s="21" t="s">
        <v>2602</v>
      </c>
      <c r="H405" s="21" t="s">
        <v>9</v>
      </c>
      <c r="I405" s="21" t="s">
        <v>114</v>
      </c>
      <c r="J405" s="71">
        <v>2007</v>
      </c>
      <c r="K405" s="23" t="s">
        <v>3177</v>
      </c>
      <c r="L405" s="71">
        <v>110</v>
      </c>
      <c r="M405" s="23" t="s">
        <v>3176</v>
      </c>
      <c r="N405" s="72">
        <f t="shared" si="6"/>
        <v>0.0548081714000997</v>
      </c>
      <c r="O405" s="72"/>
      <c r="P405" s="38" t="s">
        <v>3617</v>
      </c>
      <c r="Q405" s="10">
        <v>1</v>
      </c>
    </row>
    <row r="406" spans="1:16">
      <c r="A406" s="23" t="s">
        <v>27</v>
      </c>
      <c r="B406" s="21" t="s">
        <v>2603</v>
      </c>
      <c r="C406" s="21" t="s">
        <v>2604</v>
      </c>
      <c r="D406" s="23" t="s">
        <v>2605</v>
      </c>
      <c r="E406" s="23" t="s">
        <v>2606</v>
      </c>
      <c r="F406" s="23" t="s">
        <v>2607</v>
      </c>
      <c r="G406" s="23">
        <v>15028255155</v>
      </c>
      <c r="H406" s="23" t="s">
        <v>29</v>
      </c>
      <c r="I406" s="23" t="s">
        <v>1131</v>
      </c>
      <c r="J406" s="71">
        <v>2002.24</v>
      </c>
      <c r="K406" s="23" t="s">
        <v>3176</v>
      </c>
      <c r="L406" s="71">
        <v>241.96</v>
      </c>
      <c r="M406" s="23" t="s">
        <v>3176</v>
      </c>
      <c r="N406" s="72">
        <f t="shared" si="6"/>
        <v>0.120844653987534</v>
      </c>
      <c r="O406" s="72"/>
      <c r="P406" s="23"/>
    </row>
    <row r="407" spans="1:16">
      <c r="A407" s="21" t="s">
        <v>2734</v>
      </c>
      <c r="B407" s="21" t="s">
        <v>2735</v>
      </c>
      <c r="C407" s="21" t="s">
        <v>2736</v>
      </c>
      <c r="D407" s="21" t="s">
        <v>2737</v>
      </c>
      <c r="E407" s="21" t="s">
        <v>2738</v>
      </c>
      <c r="F407" s="21" t="s">
        <v>2739</v>
      </c>
      <c r="G407" s="21" t="s">
        <v>2740</v>
      </c>
      <c r="H407" s="21" t="s">
        <v>29</v>
      </c>
      <c r="I407" s="21" t="s">
        <v>114</v>
      </c>
      <c r="J407" s="71">
        <v>1995.75</v>
      </c>
      <c r="K407" s="23" t="s">
        <v>3176</v>
      </c>
      <c r="L407" s="78">
        <v>83</v>
      </c>
      <c r="M407" s="23" t="s">
        <v>3177</v>
      </c>
      <c r="N407" s="72">
        <f t="shared" si="6"/>
        <v>0.0415883752975072</v>
      </c>
      <c r="O407" s="73" t="s">
        <v>3618</v>
      </c>
      <c r="P407" s="23"/>
    </row>
    <row r="408" spans="1:16">
      <c r="A408" s="23" t="s">
        <v>2677</v>
      </c>
      <c r="B408" s="21" t="s">
        <v>2678</v>
      </c>
      <c r="C408" s="21" t="s">
        <v>2679</v>
      </c>
      <c r="D408" s="23" t="s">
        <v>2680</v>
      </c>
      <c r="E408" s="23" t="s">
        <v>2681</v>
      </c>
      <c r="F408" s="23" t="s">
        <v>2682</v>
      </c>
      <c r="G408" s="23">
        <v>18330271389</v>
      </c>
      <c r="H408" s="23" t="s">
        <v>2683</v>
      </c>
      <c r="I408" s="23" t="s">
        <v>2167</v>
      </c>
      <c r="J408" s="71">
        <v>1849.49</v>
      </c>
      <c r="K408" s="23" t="s">
        <v>3177</v>
      </c>
      <c r="L408" s="71">
        <v>185.89</v>
      </c>
      <c r="M408" s="23" t="s">
        <v>3177</v>
      </c>
      <c r="N408" s="72">
        <f t="shared" si="6"/>
        <v>0.100508788909375</v>
      </c>
      <c r="O408" s="73" t="s">
        <v>3619</v>
      </c>
      <c r="P408" s="23"/>
    </row>
    <row r="409" spans="1:16">
      <c r="A409" s="23" t="s">
        <v>2773</v>
      </c>
      <c r="B409" s="21" t="s">
        <v>2774</v>
      </c>
      <c r="C409" s="21" t="s">
        <v>2775</v>
      </c>
      <c r="D409" s="23" t="s">
        <v>2776</v>
      </c>
      <c r="E409" s="23" t="s">
        <v>2777</v>
      </c>
      <c r="F409" s="23" t="s">
        <v>2777</v>
      </c>
      <c r="G409" s="23">
        <v>13733377226</v>
      </c>
      <c r="H409" s="23" t="s">
        <v>79</v>
      </c>
      <c r="I409" s="23" t="s">
        <v>114</v>
      </c>
      <c r="J409" s="71">
        <v>1834</v>
      </c>
      <c r="K409" s="23" t="s">
        <v>3177</v>
      </c>
      <c r="L409" s="71">
        <v>101.16</v>
      </c>
      <c r="M409" s="23" t="s">
        <v>3177</v>
      </c>
      <c r="N409" s="72">
        <f t="shared" si="6"/>
        <v>0.0551581243184297</v>
      </c>
      <c r="O409" s="73" t="s">
        <v>3620</v>
      </c>
      <c r="P409" s="23"/>
    </row>
    <row r="410" spans="1:16">
      <c r="A410" s="21" t="s">
        <v>2778</v>
      </c>
      <c r="B410" s="21" t="s">
        <v>2779</v>
      </c>
      <c r="C410" s="21" t="s">
        <v>2780</v>
      </c>
      <c r="D410" s="21" t="s">
        <v>2781</v>
      </c>
      <c r="E410" s="21" t="s">
        <v>2782</v>
      </c>
      <c r="F410" s="21" t="s">
        <v>2783</v>
      </c>
      <c r="G410" s="21" t="s">
        <v>2784</v>
      </c>
      <c r="H410" s="21" t="s">
        <v>9</v>
      </c>
      <c r="I410" s="21" t="s">
        <v>114</v>
      </c>
      <c r="J410" s="71">
        <v>1815.61</v>
      </c>
      <c r="K410" s="23" t="s">
        <v>3177</v>
      </c>
      <c r="L410" s="71">
        <v>99.86</v>
      </c>
      <c r="M410" s="23" t="s">
        <v>3177</v>
      </c>
      <c r="N410" s="72">
        <f t="shared" si="6"/>
        <v>0.0550007986296617</v>
      </c>
      <c r="O410" s="73" t="s">
        <v>3621</v>
      </c>
      <c r="P410" s="23"/>
    </row>
    <row r="411" spans="1:16">
      <c r="A411" s="23" t="s">
        <v>2804</v>
      </c>
      <c r="B411" s="21" t="s">
        <v>2805</v>
      </c>
      <c r="C411" s="21" t="s">
        <v>2806</v>
      </c>
      <c r="D411" s="23" t="s">
        <v>2807</v>
      </c>
      <c r="E411" s="23" t="s">
        <v>2808</v>
      </c>
      <c r="F411" s="23" t="s">
        <v>2809</v>
      </c>
      <c r="G411" s="23">
        <v>15324222030</v>
      </c>
      <c r="H411" s="23" t="s">
        <v>2810</v>
      </c>
      <c r="I411" s="23" t="s">
        <v>114</v>
      </c>
      <c r="J411" s="71">
        <v>1804.85</v>
      </c>
      <c r="K411" s="23" t="s">
        <v>3177</v>
      </c>
      <c r="L411" s="71">
        <v>70.6</v>
      </c>
      <c r="M411" s="23" t="s">
        <v>3177</v>
      </c>
      <c r="N411" s="72">
        <f t="shared" si="6"/>
        <v>0.0391168241128072</v>
      </c>
      <c r="O411" s="73" t="s">
        <v>3622</v>
      </c>
      <c r="P411" s="23"/>
    </row>
    <row r="412" spans="1:16">
      <c r="A412" s="21" t="s">
        <v>2797</v>
      </c>
      <c r="B412" s="21" t="s">
        <v>2798</v>
      </c>
      <c r="C412" s="21" t="s">
        <v>2799</v>
      </c>
      <c r="D412" s="21" t="s">
        <v>2800</v>
      </c>
      <c r="E412" s="21" t="s">
        <v>2801</v>
      </c>
      <c r="F412" s="21" t="s">
        <v>2802</v>
      </c>
      <c r="G412" s="21" t="s">
        <v>2803</v>
      </c>
      <c r="H412" s="21" t="s">
        <v>9</v>
      </c>
      <c r="I412" s="21" t="s">
        <v>114</v>
      </c>
      <c r="J412" s="71">
        <v>1803</v>
      </c>
      <c r="K412" s="23"/>
      <c r="L412" s="71">
        <v>91.22</v>
      </c>
      <c r="M412" s="23"/>
      <c r="N412" s="72">
        <f t="shared" si="6"/>
        <v>0.0505934553521908</v>
      </c>
      <c r="O412" s="73" t="s">
        <v>3623</v>
      </c>
      <c r="P412" s="23"/>
    </row>
    <row r="413" spans="1:16">
      <c r="A413" s="68" t="s">
        <v>2669</v>
      </c>
      <c r="B413" s="21" t="s">
        <v>2670</v>
      </c>
      <c r="C413" s="21" t="s">
        <v>2671</v>
      </c>
      <c r="D413" s="21" t="s">
        <v>2672</v>
      </c>
      <c r="E413" s="21" t="s">
        <v>2673</v>
      </c>
      <c r="F413" s="21" t="s">
        <v>2674</v>
      </c>
      <c r="G413" s="21" t="s">
        <v>2675</v>
      </c>
      <c r="H413" s="21" t="s">
        <v>17</v>
      </c>
      <c r="I413" s="21" t="s">
        <v>2676</v>
      </c>
      <c r="J413" s="71">
        <v>1775.12</v>
      </c>
      <c r="K413" s="23" t="s">
        <v>3177</v>
      </c>
      <c r="L413" s="71">
        <v>178.95</v>
      </c>
      <c r="M413" s="23" t="s">
        <v>3177</v>
      </c>
      <c r="N413" s="72">
        <f t="shared" si="6"/>
        <v>0.100810086078688</v>
      </c>
      <c r="O413" s="73" t="s">
        <v>3624</v>
      </c>
      <c r="P413" s="38"/>
    </row>
    <row r="414" spans="1:16">
      <c r="A414" s="21" t="s">
        <v>2754</v>
      </c>
      <c r="B414" s="21" t="s">
        <v>2755</v>
      </c>
      <c r="C414" s="21" t="s">
        <v>2756</v>
      </c>
      <c r="D414" s="51" t="s">
        <v>2757</v>
      </c>
      <c r="E414" s="51" t="s">
        <v>2758</v>
      </c>
      <c r="F414" s="51" t="s">
        <v>2759</v>
      </c>
      <c r="G414" s="21" t="s">
        <v>2760</v>
      </c>
      <c r="H414" s="21" t="s">
        <v>9</v>
      </c>
      <c r="I414" s="21" t="s">
        <v>178</v>
      </c>
      <c r="J414" s="71">
        <v>1710.89</v>
      </c>
      <c r="K414" s="23" t="s">
        <v>3177</v>
      </c>
      <c r="L414" s="71">
        <v>104.58</v>
      </c>
      <c r="M414" s="23" t="s">
        <v>3177</v>
      </c>
      <c r="N414" s="72">
        <f t="shared" si="6"/>
        <v>0.0611260805779448</v>
      </c>
      <c r="O414" s="73" t="s">
        <v>3625</v>
      </c>
      <c r="P414" s="23"/>
    </row>
    <row r="415" spans="1:16">
      <c r="A415" s="21" t="s">
        <v>2698</v>
      </c>
      <c r="B415" s="21" t="s">
        <v>2699</v>
      </c>
      <c r="C415" s="21" t="s">
        <v>2700</v>
      </c>
      <c r="D415" s="21" t="s">
        <v>2701</v>
      </c>
      <c r="E415" s="21" t="s">
        <v>2702</v>
      </c>
      <c r="F415" s="21" t="s">
        <v>2702</v>
      </c>
      <c r="G415" s="21" t="s">
        <v>2703</v>
      </c>
      <c r="H415" s="21" t="s">
        <v>2704</v>
      </c>
      <c r="I415" s="21" t="s">
        <v>114</v>
      </c>
      <c r="J415" s="71">
        <v>1700.13</v>
      </c>
      <c r="K415" s="23" t="s">
        <v>3177</v>
      </c>
      <c r="L415" s="71">
        <v>147.23</v>
      </c>
      <c r="M415" s="23" t="s">
        <v>3177</v>
      </c>
      <c r="N415" s="72">
        <f t="shared" si="6"/>
        <v>0.0865992600565839</v>
      </c>
      <c r="O415" s="73" t="s">
        <v>3626</v>
      </c>
      <c r="P415" s="23"/>
    </row>
    <row r="416" spans="1:16">
      <c r="A416" s="23" t="s">
        <v>2705</v>
      </c>
      <c r="B416" s="21" t="s">
        <v>2706</v>
      </c>
      <c r="C416" s="21" t="s">
        <v>2707</v>
      </c>
      <c r="D416" s="23" t="s">
        <v>2708</v>
      </c>
      <c r="E416" s="23" t="s">
        <v>2709</v>
      </c>
      <c r="F416" s="23" t="s">
        <v>2710</v>
      </c>
      <c r="G416" s="23">
        <v>18503351116</v>
      </c>
      <c r="H416" s="23" t="s">
        <v>9</v>
      </c>
      <c r="I416" s="23" t="s">
        <v>114</v>
      </c>
      <c r="J416" s="71">
        <v>1671.5</v>
      </c>
      <c r="K416" s="23" t="s">
        <v>3177</v>
      </c>
      <c r="L416" s="71">
        <v>142.89</v>
      </c>
      <c r="M416" s="23" t="s">
        <v>3177</v>
      </c>
      <c r="N416" s="72">
        <f t="shared" si="6"/>
        <v>0.0854860903380197</v>
      </c>
      <c r="O416" s="73" t="s">
        <v>3627</v>
      </c>
      <c r="P416" s="23" t="s">
        <v>3628</v>
      </c>
    </row>
    <row r="417" spans="1:16">
      <c r="A417" s="23" t="s">
        <v>2665</v>
      </c>
      <c r="B417" s="23" t="s">
        <v>2666</v>
      </c>
      <c r="C417" s="27">
        <v>39065</v>
      </c>
      <c r="D417" s="23" t="s">
        <v>2667</v>
      </c>
      <c r="E417" s="23" t="s">
        <v>2668</v>
      </c>
      <c r="F417" s="23" t="s">
        <v>2668</v>
      </c>
      <c r="G417" s="23">
        <v>13933324158</v>
      </c>
      <c r="H417" s="23" t="s">
        <v>9</v>
      </c>
      <c r="I417" s="23" t="s">
        <v>165</v>
      </c>
      <c r="J417" s="71">
        <v>1614.83</v>
      </c>
      <c r="K417" s="23" t="s">
        <v>3176</v>
      </c>
      <c r="L417" s="71">
        <v>192.24</v>
      </c>
      <c r="M417" s="23" t="s">
        <v>3177</v>
      </c>
      <c r="N417" s="72">
        <f t="shared" si="6"/>
        <v>0.119046586947233</v>
      </c>
      <c r="O417" s="72"/>
      <c r="P417" s="23"/>
    </row>
    <row r="418" spans="1:16">
      <c r="A418" s="21" t="s">
        <v>2644</v>
      </c>
      <c r="B418" s="21" t="s">
        <v>2645</v>
      </c>
      <c r="C418" s="21" t="s">
        <v>2646</v>
      </c>
      <c r="D418" s="21" t="s">
        <v>2647</v>
      </c>
      <c r="E418" s="21" t="s">
        <v>2648</v>
      </c>
      <c r="F418" s="21" t="s">
        <v>2649</v>
      </c>
      <c r="G418" s="21" t="s">
        <v>2650</v>
      </c>
      <c r="H418" s="21" t="s">
        <v>9</v>
      </c>
      <c r="I418" s="21" t="s">
        <v>2651</v>
      </c>
      <c r="J418" s="71">
        <v>1582.61</v>
      </c>
      <c r="K418" s="23" t="s">
        <v>3177</v>
      </c>
      <c r="L418" s="71">
        <v>301.53</v>
      </c>
      <c r="M418" s="23" t="s">
        <v>3177</v>
      </c>
      <c r="N418" s="72">
        <f t="shared" si="6"/>
        <v>0.190527040774417</v>
      </c>
      <c r="O418" s="73" t="s">
        <v>3629</v>
      </c>
      <c r="P418" s="23"/>
    </row>
    <row r="419" spans="1:16">
      <c r="A419" s="21" t="s">
        <v>2748</v>
      </c>
      <c r="B419" s="21" t="s">
        <v>2749</v>
      </c>
      <c r="C419" s="21" t="s">
        <v>2750</v>
      </c>
      <c r="D419" s="21" t="s">
        <v>2751</v>
      </c>
      <c r="E419" s="21" t="s">
        <v>2752</v>
      </c>
      <c r="F419" s="21" t="s">
        <v>2752</v>
      </c>
      <c r="G419" s="21" t="s">
        <v>2753</v>
      </c>
      <c r="H419" s="21" t="s">
        <v>9</v>
      </c>
      <c r="I419" s="21" t="s">
        <v>1003</v>
      </c>
      <c r="J419" s="71">
        <v>1577.64</v>
      </c>
      <c r="K419" s="23" t="s">
        <v>3177</v>
      </c>
      <c r="L419" s="71">
        <v>98.29</v>
      </c>
      <c r="M419" s="23" t="s">
        <v>3177</v>
      </c>
      <c r="N419" s="72">
        <f t="shared" si="6"/>
        <v>0.0623019193225324</v>
      </c>
      <c r="O419" s="73" t="s">
        <v>3630</v>
      </c>
      <c r="P419" s="23"/>
    </row>
    <row r="420" spans="1:16">
      <c r="A420" s="23" t="s">
        <v>2722</v>
      </c>
      <c r="B420" s="21" t="s">
        <v>2723</v>
      </c>
      <c r="C420" s="21" t="s">
        <v>2724</v>
      </c>
      <c r="D420" s="23" t="s">
        <v>2725</v>
      </c>
      <c r="E420" s="23" t="s">
        <v>2726</v>
      </c>
      <c r="F420" s="23" t="s">
        <v>2727</v>
      </c>
      <c r="G420" s="23">
        <v>18131900007</v>
      </c>
      <c r="H420" s="23" t="s">
        <v>526</v>
      </c>
      <c r="I420" s="23" t="s">
        <v>1003</v>
      </c>
      <c r="J420" s="71">
        <v>1556.2</v>
      </c>
      <c r="K420" s="23" t="s">
        <v>3177</v>
      </c>
      <c r="L420" s="71">
        <v>103.5</v>
      </c>
      <c r="M420" s="23" t="s">
        <v>3177</v>
      </c>
      <c r="N420" s="72">
        <f t="shared" si="6"/>
        <v>0.066508160904768</v>
      </c>
      <c r="O420" s="72"/>
      <c r="P420" s="23"/>
    </row>
    <row r="421" spans="1:16">
      <c r="A421" s="23" t="s">
        <v>2659</v>
      </c>
      <c r="B421" s="21" t="s">
        <v>2660</v>
      </c>
      <c r="C421" s="21" t="s">
        <v>2661</v>
      </c>
      <c r="D421" s="23" t="s">
        <v>2662</v>
      </c>
      <c r="E421" s="23" t="s">
        <v>2663</v>
      </c>
      <c r="F421" s="23" t="s">
        <v>2664</v>
      </c>
      <c r="G421" s="23">
        <v>13663364886</v>
      </c>
      <c r="H421" s="23" t="s">
        <v>300</v>
      </c>
      <c r="I421" s="23" t="s">
        <v>114</v>
      </c>
      <c r="J421" s="71">
        <v>1551.48</v>
      </c>
      <c r="K421" s="23" t="s">
        <v>3177</v>
      </c>
      <c r="L421" s="71">
        <v>198.89</v>
      </c>
      <c r="M421" s="23" t="s">
        <v>3176</v>
      </c>
      <c r="N421" s="72">
        <f t="shared" si="6"/>
        <v>0.128193724701575</v>
      </c>
      <c r="O421" s="73" t="s">
        <v>3631</v>
      </c>
      <c r="P421" s="23" t="s">
        <v>3632</v>
      </c>
    </row>
    <row r="422" spans="1:16">
      <c r="A422" s="21" t="s">
        <v>2711</v>
      </c>
      <c r="B422" s="21" t="s">
        <v>2712</v>
      </c>
      <c r="C422" s="21" t="s">
        <v>2713</v>
      </c>
      <c r="D422" s="21" t="s">
        <v>2714</v>
      </c>
      <c r="E422" s="21" t="s">
        <v>2715</v>
      </c>
      <c r="F422" s="21" t="s">
        <v>1935</v>
      </c>
      <c r="G422" s="21" t="s">
        <v>2716</v>
      </c>
      <c r="H422" s="21" t="s">
        <v>17</v>
      </c>
      <c r="I422" s="21" t="s">
        <v>527</v>
      </c>
      <c r="J422" s="71">
        <v>1509.15</v>
      </c>
      <c r="K422" s="23" t="s">
        <v>3177</v>
      </c>
      <c r="L422" s="71">
        <v>123.42</v>
      </c>
      <c r="M422" s="23" t="s">
        <v>3177</v>
      </c>
      <c r="N422" s="72">
        <f t="shared" si="6"/>
        <v>0.0817811350760362</v>
      </c>
      <c r="O422" s="73" t="s">
        <v>3633</v>
      </c>
      <c r="P422" s="23"/>
    </row>
    <row r="423" ht="48" spans="1:16">
      <c r="A423" s="38" t="s">
        <v>2761</v>
      </c>
      <c r="B423" s="21" t="s">
        <v>2762</v>
      </c>
      <c r="C423" s="21" t="s">
        <v>2763</v>
      </c>
      <c r="D423" s="43" t="s">
        <v>2764</v>
      </c>
      <c r="E423" s="23" t="s">
        <v>2765</v>
      </c>
      <c r="F423" s="23" t="s">
        <v>2766</v>
      </c>
      <c r="G423" s="23">
        <v>18830160818</v>
      </c>
      <c r="H423" s="23" t="s">
        <v>1036</v>
      </c>
      <c r="I423" s="23" t="s">
        <v>493</v>
      </c>
      <c r="J423" s="71">
        <v>1498.24</v>
      </c>
      <c r="K423" s="23" t="s">
        <v>3177</v>
      </c>
      <c r="L423" s="71">
        <v>90.32</v>
      </c>
      <c r="M423" s="23" t="s">
        <v>3177</v>
      </c>
      <c r="N423" s="72">
        <f t="shared" si="6"/>
        <v>0.0602840666381888</v>
      </c>
      <c r="O423" s="73" t="s">
        <v>3634</v>
      </c>
      <c r="P423" s="23"/>
    </row>
    <row r="424" spans="1:16">
      <c r="A424" s="23" t="s">
        <v>2741</v>
      </c>
      <c r="B424" s="21" t="s">
        <v>2742</v>
      </c>
      <c r="C424" s="21" t="s">
        <v>2743</v>
      </c>
      <c r="D424" s="23" t="s">
        <v>2744</v>
      </c>
      <c r="E424" s="23" t="s">
        <v>2745</v>
      </c>
      <c r="F424" s="23" t="s">
        <v>2746</v>
      </c>
      <c r="G424" s="23" t="s">
        <v>2747</v>
      </c>
      <c r="H424" s="23" t="s">
        <v>9</v>
      </c>
      <c r="I424" s="23" t="s">
        <v>431</v>
      </c>
      <c r="J424" s="71">
        <v>1498</v>
      </c>
      <c r="K424" s="23" t="s">
        <v>3177</v>
      </c>
      <c r="L424" s="71">
        <v>96</v>
      </c>
      <c r="M424" s="23" t="s">
        <v>3177</v>
      </c>
      <c r="N424" s="72">
        <f t="shared" si="6"/>
        <v>0.0640854472630174</v>
      </c>
      <c r="O424" s="72"/>
      <c r="P424" s="23"/>
    </row>
    <row r="425" spans="1:16">
      <c r="A425" s="23" t="s">
        <v>2791</v>
      </c>
      <c r="B425" s="21" t="s">
        <v>2792</v>
      </c>
      <c r="C425" s="21" t="s">
        <v>2793</v>
      </c>
      <c r="D425" s="23" t="s">
        <v>2794</v>
      </c>
      <c r="E425" s="23" t="s">
        <v>2795</v>
      </c>
      <c r="F425" s="23" t="s">
        <v>2796</v>
      </c>
      <c r="G425" s="23">
        <v>5932127</v>
      </c>
      <c r="H425" s="23" t="s">
        <v>363</v>
      </c>
      <c r="I425" s="23" t="s">
        <v>2406</v>
      </c>
      <c r="J425" s="71">
        <v>1457.01</v>
      </c>
      <c r="K425" s="23" t="s">
        <v>3177</v>
      </c>
      <c r="L425" s="71">
        <v>75.45</v>
      </c>
      <c r="M425" s="23" t="s">
        <v>3177</v>
      </c>
      <c r="N425" s="72">
        <f t="shared" si="6"/>
        <v>0.0517841332592089</v>
      </c>
      <c r="O425" s="73" t="s">
        <v>3635</v>
      </c>
      <c r="P425" s="23"/>
    </row>
    <row r="426" spans="1:16">
      <c r="A426" s="23" t="s">
        <v>2717</v>
      </c>
      <c r="B426" s="21" t="s">
        <v>2718</v>
      </c>
      <c r="C426" s="21" t="s">
        <v>2719</v>
      </c>
      <c r="D426" s="23" t="s">
        <v>2720</v>
      </c>
      <c r="E426" s="23" t="s">
        <v>2721</v>
      </c>
      <c r="F426" s="23" t="s">
        <v>1905</v>
      </c>
      <c r="G426" s="23">
        <v>15230077071</v>
      </c>
      <c r="H426" s="23" t="s">
        <v>29</v>
      </c>
      <c r="I426" s="23" t="s">
        <v>301</v>
      </c>
      <c r="J426" s="71">
        <v>1308.27</v>
      </c>
      <c r="K426" s="23" t="s">
        <v>3177</v>
      </c>
      <c r="L426" s="71">
        <v>95</v>
      </c>
      <c r="M426" s="23" t="s">
        <v>3176</v>
      </c>
      <c r="N426" s="72">
        <f t="shared" si="6"/>
        <v>0.0726149800882081</v>
      </c>
      <c r="O426" s="73" t="s">
        <v>3636</v>
      </c>
      <c r="P426" s="23"/>
    </row>
    <row r="427" spans="1:16">
      <c r="A427" s="38" t="s">
        <v>2767</v>
      </c>
      <c r="B427" s="21" t="s">
        <v>2768</v>
      </c>
      <c r="C427" s="21" t="s">
        <v>2769</v>
      </c>
      <c r="D427" s="23" t="s">
        <v>2770</v>
      </c>
      <c r="E427" s="23" t="s">
        <v>2771</v>
      </c>
      <c r="F427" s="23" t="s">
        <v>2772</v>
      </c>
      <c r="G427" s="23">
        <v>15801231217</v>
      </c>
      <c r="H427" s="23" t="s">
        <v>9</v>
      </c>
      <c r="I427" s="23" t="s">
        <v>114</v>
      </c>
      <c r="J427" s="71">
        <v>1287.68</v>
      </c>
      <c r="K427" s="23" t="s">
        <v>3177</v>
      </c>
      <c r="L427" s="71">
        <v>72.27</v>
      </c>
      <c r="M427" s="23" t="s">
        <v>3177</v>
      </c>
      <c r="N427" s="72">
        <f t="shared" si="6"/>
        <v>0.0561241923459244</v>
      </c>
      <c r="O427" s="73" t="s">
        <v>3637</v>
      </c>
      <c r="P427" s="23"/>
    </row>
    <row r="428" spans="1:16">
      <c r="A428" s="23" t="s">
        <v>2684</v>
      </c>
      <c r="B428" s="21" t="s">
        <v>2685</v>
      </c>
      <c r="C428" s="21" t="s">
        <v>2686</v>
      </c>
      <c r="D428" s="23" t="s">
        <v>2687</v>
      </c>
      <c r="E428" s="23" t="s">
        <v>2688</v>
      </c>
      <c r="F428" s="23" t="s">
        <v>2689</v>
      </c>
      <c r="G428" s="23">
        <v>13031000666</v>
      </c>
      <c r="H428" s="23" t="s">
        <v>9</v>
      </c>
      <c r="I428" s="23" t="s">
        <v>114</v>
      </c>
      <c r="J428" s="71">
        <v>1245</v>
      </c>
      <c r="K428" s="23"/>
      <c r="L428" s="71">
        <v>120</v>
      </c>
      <c r="M428" s="23"/>
      <c r="N428" s="72">
        <f t="shared" si="6"/>
        <v>0.0963855421686747</v>
      </c>
      <c r="O428" s="72"/>
      <c r="P428" s="23"/>
    </row>
    <row r="429" spans="1:16">
      <c r="A429" s="23" t="s">
        <v>2785</v>
      </c>
      <c r="B429" s="21" t="s">
        <v>2786</v>
      </c>
      <c r="C429" s="21" t="s">
        <v>2787</v>
      </c>
      <c r="D429" s="23" t="s">
        <v>2788</v>
      </c>
      <c r="E429" s="23" t="s">
        <v>2789</v>
      </c>
      <c r="F429" s="23" t="s">
        <v>2790</v>
      </c>
      <c r="G429" s="23">
        <v>18531512957</v>
      </c>
      <c r="H429" s="23" t="s">
        <v>9</v>
      </c>
      <c r="I429" s="23" t="s">
        <v>114</v>
      </c>
      <c r="J429" s="71">
        <v>1237.77</v>
      </c>
      <c r="K429" s="23" t="s">
        <v>3177</v>
      </c>
      <c r="L429" s="71">
        <v>68</v>
      </c>
      <c r="M429" s="23" t="s">
        <v>3177</v>
      </c>
      <c r="N429" s="72">
        <f t="shared" si="6"/>
        <v>0.0549375085839857</v>
      </c>
      <c r="O429" s="73" t="s">
        <v>3638</v>
      </c>
      <c r="P429" s="23"/>
    </row>
    <row r="430" spans="1:16">
      <c r="A430" s="21" t="s">
        <v>2619</v>
      </c>
      <c r="B430" s="21" t="s">
        <v>2620</v>
      </c>
      <c r="C430" s="21" t="s">
        <v>2621</v>
      </c>
      <c r="D430" s="21" t="s">
        <v>2622</v>
      </c>
      <c r="E430" s="21" t="s">
        <v>2623</v>
      </c>
      <c r="F430" s="21" t="s">
        <v>2624</v>
      </c>
      <c r="G430" s="21" t="s">
        <v>2625</v>
      </c>
      <c r="H430" s="21" t="s">
        <v>9</v>
      </c>
      <c r="I430" s="21" t="s">
        <v>165</v>
      </c>
      <c r="J430" s="71">
        <v>1234</v>
      </c>
      <c r="K430" s="23" t="s">
        <v>3176</v>
      </c>
      <c r="L430" s="71">
        <v>500</v>
      </c>
      <c r="M430" s="23" t="s">
        <v>3176</v>
      </c>
      <c r="N430" s="72">
        <f t="shared" si="6"/>
        <v>0.405186385737439</v>
      </c>
      <c r="O430" s="73" t="s">
        <v>3639</v>
      </c>
      <c r="P430" s="23" t="s">
        <v>3640</v>
      </c>
    </row>
    <row r="431" spans="1:17">
      <c r="A431" s="23" t="s">
        <v>2690</v>
      </c>
      <c r="B431" s="21" t="s">
        <v>2691</v>
      </c>
      <c r="C431" s="21" t="s">
        <v>2692</v>
      </c>
      <c r="D431" s="23" t="s">
        <v>2693</v>
      </c>
      <c r="E431" s="23" t="s">
        <v>2694</v>
      </c>
      <c r="F431" s="23" t="s">
        <v>2695</v>
      </c>
      <c r="G431" s="23" t="s">
        <v>2696</v>
      </c>
      <c r="H431" s="23" t="s">
        <v>9</v>
      </c>
      <c r="I431" s="23" t="s">
        <v>2697</v>
      </c>
      <c r="J431" s="71">
        <v>1227</v>
      </c>
      <c r="K431" s="23" t="s">
        <v>3177</v>
      </c>
      <c r="L431" s="71">
        <v>118</v>
      </c>
      <c r="M431" s="23" t="s">
        <v>3177</v>
      </c>
      <c r="N431" s="72">
        <f t="shared" si="6"/>
        <v>0.0961695191524042</v>
      </c>
      <c r="O431" s="73" t="s">
        <v>3641</v>
      </c>
      <c r="P431" s="38" t="s">
        <v>3642</v>
      </c>
      <c r="Q431" s="10">
        <v>1</v>
      </c>
    </row>
    <row r="432" spans="1:16">
      <c r="A432" s="68" t="s">
        <v>2652</v>
      </c>
      <c r="B432" s="21" t="s">
        <v>2653</v>
      </c>
      <c r="C432" s="21" t="s">
        <v>2654</v>
      </c>
      <c r="D432" s="21" t="s">
        <v>2655</v>
      </c>
      <c r="E432" s="21" t="s">
        <v>2656</v>
      </c>
      <c r="F432" s="21" t="s">
        <v>2657</v>
      </c>
      <c r="G432" s="21" t="s">
        <v>2658</v>
      </c>
      <c r="H432" s="21" t="s">
        <v>1199</v>
      </c>
      <c r="I432" s="21" t="s">
        <v>178</v>
      </c>
      <c r="J432" s="71">
        <v>1225</v>
      </c>
      <c r="K432" s="23" t="s">
        <v>3177</v>
      </c>
      <c r="L432" s="71">
        <v>227.34</v>
      </c>
      <c r="M432" s="23" t="s">
        <v>3176</v>
      </c>
      <c r="N432" s="72">
        <f t="shared" si="6"/>
        <v>0.185583673469388</v>
      </c>
      <c r="O432" s="73" t="s">
        <v>3643</v>
      </c>
      <c r="P432" s="23"/>
    </row>
    <row r="433" spans="1:16">
      <c r="A433" s="23" t="s">
        <v>2608</v>
      </c>
      <c r="B433" s="21" t="s">
        <v>2609</v>
      </c>
      <c r="C433" s="21" t="s">
        <v>2610</v>
      </c>
      <c r="D433" s="23" t="s">
        <v>2611</v>
      </c>
      <c r="E433" s="23" t="s">
        <v>2612</v>
      </c>
      <c r="F433" s="23" t="s">
        <v>2613</v>
      </c>
      <c r="G433" s="23">
        <v>13932550111</v>
      </c>
      <c r="H433" s="23" t="s">
        <v>29</v>
      </c>
      <c r="I433" s="23" t="s">
        <v>301</v>
      </c>
      <c r="J433" s="71">
        <v>1198.5</v>
      </c>
      <c r="K433" s="23" t="s">
        <v>3177</v>
      </c>
      <c r="L433" s="71">
        <v>528.8</v>
      </c>
      <c r="M433" s="23" t="s">
        <v>3177</v>
      </c>
      <c r="N433" s="72">
        <f t="shared" si="6"/>
        <v>0.441218189403421</v>
      </c>
      <c r="O433" s="73" t="s">
        <v>3644</v>
      </c>
      <c r="P433" s="23"/>
    </row>
    <row r="434" ht="36" spans="1:17">
      <c r="A434" s="23" t="s">
        <v>2728</v>
      </c>
      <c r="B434" s="21" t="s">
        <v>2729</v>
      </c>
      <c r="C434" s="21" t="s">
        <v>2730</v>
      </c>
      <c r="D434" s="43" t="s">
        <v>2731</v>
      </c>
      <c r="E434" s="23" t="s">
        <v>2732</v>
      </c>
      <c r="F434" s="23" t="s">
        <v>2733</v>
      </c>
      <c r="G434" s="23">
        <v>15922021539</v>
      </c>
      <c r="H434" s="23" t="s">
        <v>9</v>
      </c>
      <c r="I434" s="23" t="s">
        <v>589</v>
      </c>
      <c r="J434" s="71">
        <v>1183.49</v>
      </c>
      <c r="K434" s="23" t="s">
        <v>3177</v>
      </c>
      <c r="L434" s="71">
        <v>76.48</v>
      </c>
      <c r="M434" s="23" t="s">
        <v>3177</v>
      </c>
      <c r="N434" s="72">
        <f t="shared" si="6"/>
        <v>0.0646224302697953</v>
      </c>
      <c r="O434" s="73" t="s">
        <v>3645</v>
      </c>
      <c r="P434" s="38" t="s">
        <v>3646</v>
      </c>
      <c r="Q434" s="10">
        <v>1</v>
      </c>
    </row>
    <row r="435" spans="1:17">
      <c r="A435" s="23" t="s">
        <v>2626</v>
      </c>
      <c r="B435" s="21" t="s">
        <v>2627</v>
      </c>
      <c r="C435" s="21" t="s">
        <v>2628</v>
      </c>
      <c r="D435" s="23" t="s">
        <v>2629</v>
      </c>
      <c r="E435" s="23" t="s">
        <v>2630</v>
      </c>
      <c r="F435" s="23" t="s">
        <v>2631</v>
      </c>
      <c r="G435" s="23">
        <v>18031262291</v>
      </c>
      <c r="H435" s="23" t="s">
        <v>2632</v>
      </c>
      <c r="I435" s="23" t="s">
        <v>178</v>
      </c>
      <c r="J435" s="71">
        <v>1175.7</v>
      </c>
      <c r="K435" s="23" t="s">
        <v>3176</v>
      </c>
      <c r="L435" s="71">
        <v>357.26</v>
      </c>
      <c r="M435" s="23" t="s">
        <v>3177</v>
      </c>
      <c r="N435" s="72">
        <f t="shared" si="6"/>
        <v>0.303870034872842</v>
      </c>
      <c r="O435" s="73" t="s">
        <v>3647</v>
      </c>
      <c r="P435" s="23" t="s">
        <v>3648</v>
      </c>
      <c r="Q435" s="10">
        <v>1</v>
      </c>
    </row>
    <row r="436" spans="1:17">
      <c r="A436" s="23" t="s">
        <v>2639</v>
      </c>
      <c r="B436" s="21" t="s">
        <v>2640</v>
      </c>
      <c r="C436" s="21" t="s">
        <v>2641</v>
      </c>
      <c r="D436" s="23" t="s">
        <v>2642</v>
      </c>
      <c r="E436" s="23" t="s">
        <v>2643</v>
      </c>
      <c r="F436" s="23" t="s">
        <v>2643</v>
      </c>
      <c r="G436" s="23">
        <v>13831182320</v>
      </c>
      <c r="H436" s="23" t="s">
        <v>17</v>
      </c>
      <c r="I436" s="23" t="s">
        <v>114</v>
      </c>
      <c r="J436" s="71">
        <v>1152.82</v>
      </c>
      <c r="K436" s="23" t="s">
        <v>3177</v>
      </c>
      <c r="L436" s="71">
        <v>238.11</v>
      </c>
      <c r="M436" s="23" t="s">
        <v>3177</v>
      </c>
      <c r="N436" s="72">
        <f t="shared" si="6"/>
        <v>0.206545687965164</v>
      </c>
      <c r="O436" s="73" t="s">
        <v>3649</v>
      </c>
      <c r="P436" s="38" t="s">
        <v>3650</v>
      </c>
      <c r="Q436" s="10">
        <v>1</v>
      </c>
    </row>
    <row r="437" spans="1:17">
      <c r="A437" s="23" t="s">
        <v>2633</v>
      </c>
      <c r="B437" s="21" t="s">
        <v>2634</v>
      </c>
      <c r="C437" s="27">
        <v>37937</v>
      </c>
      <c r="D437" s="28" t="s">
        <v>2635</v>
      </c>
      <c r="E437" s="28" t="s">
        <v>2636</v>
      </c>
      <c r="F437" s="28" t="s">
        <v>2637</v>
      </c>
      <c r="G437" s="23" t="s">
        <v>2638</v>
      </c>
      <c r="H437" s="23" t="s">
        <v>9</v>
      </c>
      <c r="I437" s="23" t="s">
        <v>589</v>
      </c>
      <c r="J437" s="71">
        <v>1058.2</v>
      </c>
      <c r="K437" s="23"/>
      <c r="L437" s="71">
        <v>255.9</v>
      </c>
      <c r="M437" s="23"/>
      <c r="N437" s="72">
        <f t="shared" si="6"/>
        <v>0.241825741825742</v>
      </c>
      <c r="O437" s="73" t="s">
        <v>3651</v>
      </c>
      <c r="P437" s="38" t="s">
        <v>3652</v>
      </c>
      <c r="Q437" s="10">
        <v>1</v>
      </c>
    </row>
    <row r="438" spans="1:17">
      <c r="A438" s="23" t="s">
        <v>37</v>
      </c>
      <c r="B438" s="21" t="s">
        <v>1737</v>
      </c>
      <c r="C438" s="21" t="s">
        <v>1738</v>
      </c>
      <c r="D438" s="23" t="s">
        <v>1739</v>
      </c>
      <c r="E438" s="23" t="s">
        <v>1740</v>
      </c>
      <c r="F438" s="23" t="s">
        <v>1741</v>
      </c>
      <c r="G438" s="23">
        <v>15930598910</v>
      </c>
      <c r="H438" s="23" t="s">
        <v>9</v>
      </c>
      <c r="I438" s="23" t="s">
        <v>114</v>
      </c>
      <c r="J438" s="71">
        <v>1051.8</v>
      </c>
      <c r="K438" s="23" t="s">
        <v>3177</v>
      </c>
      <c r="L438" s="71">
        <v>1068.28</v>
      </c>
      <c r="M438" s="23" t="s">
        <v>3177</v>
      </c>
      <c r="N438" s="72">
        <f t="shared" si="6"/>
        <v>1.01566837801863</v>
      </c>
      <c r="O438" s="73" t="s">
        <v>3653</v>
      </c>
      <c r="P438" s="38" t="s">
        <v>3654</v>
      </c>
      <c r="Q438" s="10">
        <v>1</v>
      </c>
    </row>
    <row r="439" spans="1:16">
      <c r="A439" s="23" t="s">
        <v>2811</v>
      </c>
      <c r="B439" s="21" t="s">
        <v>2812</v>
      </c>
      <c r="C439" s="21" t="s">
        <v>2813</v>
      </c>
      <c r="D439" s="23" t="s">
        <v>2814</v>
      </c>
      <c r="E439" s="23" t="s">
        <v>2815</v>
      </c>
      <c r="F439" s="23" t="s">
        <v>2816</v>
      </c>
      <c r="G439" s="23">
        <v>13131281781</v>
      </c>
      <c r="H439" s="23" t="s">
        <v>29</v>
      </c>
      <c r="I439" s="23" t="s">
        <v>114</v>
      </c>
      <c r="J439" s="71">
        <v>900</v>
      </c>
      <c r="K439" s="23"/>
      <c r="L439" s="71">
        <v>20</v>
      </c>
      <c r="M439" s="23"/>
      <c r="N439" s="72">
        <f t="shared" si="6"/>
        <v>0.0222222222222222</v>
      </c>
      <c r="O439" s="73" t="s">
        <v>3655</v>
      </c>
      <c r="P439" s="23"/>
    </row>
    <row r="440" spans="1:16">
      <c r="A440" s="23" t="s">
        <v>2817</v>
      </c>
      <c r="B440" s="21" t="s">
        <v>2818</v>
      </c>
      <c r="C440" s="21" t="s">
        <v>2819</v>
      </c>
      <c r="D440" s="23" t="s">
        <v>2820</v>
      </c>
      <c r="E440" s="23" t="s">
        <v>2821</v>
      </c>
      <c r="F440" s="23" t="s">
        <v>2822</v>
      </c>
      <c r="G440" s="23">
        <v>15613175201</v>
      </c>
      <c r="H440" s="23" t="s">
        <v>2823</v>
      </c>
      <c r="I440" s="23" t="s">
        <v>921</v>
      </c>
      <c r="J440" s="71">
        <v>889.9</v>
      </c>
      <c r="K440" s="23" t="s">
        <v>3177</v>
      </c>
      <c r="L440" s="71">
        <v>556.07</v>
      </c>
      <c r="M440" s="23" t="s">
        <v>3177</v>
      </c>
      <c r="N440" s="72">
        <f t="shared" si="6"/>
        <v>0.624867962692437</v>
      </c>
      <c r="O440" s="73" t="s">
        <v>3656</v>
      </c>
      <c r="P440" s="23"/>
    </row>
    <row r="441" spans="1:16">
      <c r="A441" s="23" t="s">
        <v>2824</v>
      </c>
      <c r="B441" s="21" t="s">
        <v>2825</v>
      </c>
      <c r="C441" s="21" t="s">
        <v>2826</v>
      </c>
      <c r="D441" s="23" t="s">
        <v>2827</v>
      </c>
      <c r="E441" s="23" t="s">
        <v>2828</v>
      </c>
      <c r="F441" s="23" t="s">
        <v>2829</v>
      </c>
      <c r="G441" s="23">
        <v>15803122316</v>
      </c>
      <c r="H441" s="23" t="s">
        <v>2830</v>
      </c>
      <c r="I441" s="23" t="s">
        <v>507</v>
      </c>
      <c r="J441" s="71">
        <v>885</v>
      </c>
      <c r="K441" s="23" t="s">
        <v>3177</v>
      </c>
      <c r="L441" s="71">
        <v>22</v>
      </c>
      <c r="M441" s="23" t="s">
        <v>3177</v>
      </c>
      <c r="N441" s="72">
        <f t="shared" si="6"/>
        <v>0.0248587570621469</v>
      </c>
      <c r="O441" s="73" t="s">
        <v>3657</v>
      </c>
      <c r="P441" s="23"/>
    </row>
    <row r="442" spans="1:16">
      <c r="A442" s="23" t="s">
        <v>2831</v>
      </c>
      <c r="B442" s="21" t="s">
        <v>2832</v>
      </c>
      <c r="C442" s="21" t="s">
        <v>2833</v>
      </c>
      <c r="D442" s="23" t="s">
        <v>2834</v>
      </c>
      <c r="E442" s="23" t="s">
        <v>2835</v>
      </c>
      <c r="F442" s="23" t="s">
        <v>2835</v>
      </c>
      <c r="G442" s="23">
        <v>13933257639</v>
      </c>
      <c r="H442" s="23" t="s">
        <v>9</v>
      </c>
      <c r="I442" s="23" t="s">
        <v>507</v>
      </c>
      <c r="J442" s="71">
        <v>833.72</v>
      </c>
      <c r="K442" s="23" t="s">
        <v>3177</v>
      </c>
      <c r="L442" s="71">
        <v>151.29</v>
      </c>
      <c r="M442" s="23" t="s">
        <v>3177</v>
      </c>
      <c r="N442" s="72">
        <f t="shared" si="6"/>
        <v>0.18146380079643</v>
      </c>
      <c r="O442" s="73" t="s">
        <v>3658</v>
      </c>
      <c r="P442" s="23"/>
    </row>
    <row r="443" spans="1:16">
      <c r="A443" s="23" t="s">
        <v>2836</v>
      </c>
      <c r="B443" s="21" t="s">
        <v>2837</v>
      </c>
      <c r="C443" s="21" t="s">
        <v>2838</v>
      </c>
      <c r="D443" s="23" t="s">
        <v>2839</v>
      </c>
      <c r="E443" s="23" t="s">
        <v>2840</v>
      </c>
      <c r="F443" s="23" t="s">
        <v>2841</v>
      </c>
      <c r="G443" s="23">
        <v>17330557927</v>
      </c>
      <c r="H443" s="23" t="s">
        <v>9</v>
      </c>
      <c r="I443" s="23" t="s">
        <v>114</v>
      </c>
      <c r="J443" s="71">
        <v>751.35</v>
      </c>
      <c r="K443" s="23" t="s">
        <v>3177</v>
      </c>
      <c r="L443" s="71">
        <v>87.28</v>
      </c>
      <c r="M443" s="23" t="s">
        <v>3176</v>
      </c>
      <c r="N443" s="72">
        <f t="shared" si="6"/>
        <v>0.116164237705463</v>
      </c>
      <c r="O443" s="73" t="s">
        <v>3659</v>
      </c>
      <c r="P443" s="23"/>
    </row>
    <row r="444" spans="1:17">
      <c r="A444" s="23" t="s">
        <v>2842</v>
      </c>
      <c r="B444" s="21" t="s">
        <v>2843</v>
      </c>
      <c r="C444" s="21" t="s">
        <v>2844</v>
      </c>
      <c r="D444" s="23" t="s">
        <v>2845</v>
      </c>
      <c r="E444" s="23" t="s">
        <v>2461</v>
      </c>
      <c r="F444" s="23" t="s">
        <v>2462</v>
      </c>
      <c r="G444" s="23">
        <v>15230508338</v>
      </c>
      <c r="H444" s="23" t="s">
        <v>9</v>
      </c>
      <c r="I444" s="23" t="s">
        <v>2846</v>
      </c>
      <c r="J444" s="71">
        <v>749.57</v>
      </c>
      <c r="K444" s="23" t="s">
        <v>3177</v>
      </c>
      <c r="L444" s="71">
        <v>13.57</v>
      </c>
      <c r="M444" s="23" t="s">
        <v>3177</v>
      </c>
      <c r="N444" s="72">
        <f t="shared" si="6"/>
        <v>0.018103712795336</v>
      </c>
      <c r="O444" s="73" t="s">
        <v>3660</v>
      </c>
      <c r="P444" s="38" t="s">
        <v>3661</v>
      </c>
      <c r="Q444" s="10">
        <v>1</v>
      </c>
    </row>
    <row r="445" spans="1:16">
      <c r="A445" s="23" t="s">
        <v>2870</v>
      </c>
      <c r="B445" s="21" t="s">
        <v>2871</v>
      </c>
      <c r="C445" s="21" t="s">
        <v>2872</v>
      </c>
      <c r="D445" s="23" t="s">
        <v>2873</v>
      </c>
      <c r="E445" s="23" t="s">
        <v>2874</v>
      </c>
      <c r="F445" s="23" t="s">
        <v>2875</v>
      </c>
      <c r="G445" s="23">
        <v>18132228078</v>
      </c>
      <c r="H445" s="23" t="s">
        <v>300</v>
      </c>
      <c r="I445" s="23" t="s">
        <v>1131</v>
      </c>
      <c r="J445" s="71">
        <v>726.1</v>
      </c>
      <c r="K445" s="23" t="s">
        <v>3176</v>
      </c>
      <c r="L445" s="71">
        <v>57.49</v>
      </c>
      <c r="M445" s="23" t="s">
        <v>3177</v>
      </c>
      <c r="N445" s="72">
        <f t="shared" si="6"/>
        <v>0.0791764219804435</v>
      </c>
      <c r="O445" s="73" t="s">
        <v>3662</v>
      </c>
      <c r="P445" s="23"/>
    </row>
    <row r="446" spans="1:17">
      <c r="A446" s="23" t="s">
        <v>2847</v>
      </c>
      <c r="B446" s="21" t="s">
        <v>2848</v>
      </c>
      <c r="C446" s="21" t="s">
        <v>2849</v>
      </c>
      <c r="D446" s="23" t="s">
        <v>2850</v>
      </c>
      <c r="E446" s="23" t="s">
        <v>2851</v>
      </c>
      <c r="F446" s="23" t="s">
        <v>2852</v>
      </c>
      <c r="G446" s="23">
        <v>19931520017</v>
      </c>
      <c r="H446" s="23" t="s">
        <v>9</v>
      </c>
      <c r="I446" s="23" t="s">
        <v>114</v>
      </c>
      <c r="J446" s="71">
        <v>719.89</v>
      </c>
      <c r="K446" s="23" t="s">
        <v>3177</v>
      </c>
      <c r="L446" s="71">
        <v>41.01</v>
      </c>
      <c r="M446" s="23" t="s">
        <v>3177</v>
      </c>
      <c r="N446" s="72">
        <f t="shared" si="6"/>
        <v>0.0569670366305963</v>
      </c>
      <c r="O446" s="73" t="s">
        <v>3663</v>
      </c>
      <c r="P446" s="38" t="s">
        <v>3664</v>
      </c>
      <c r="Q446" s="10">
        <v>1</v>
      </c>
    </row>
    <row r="447" spans="1:16">
      <c r="A447" s="23" t="s">
        <v>2853</v>
      </c>
      <c r="B447" s="23" t="s">
        <v>2854</v>
      </c>
      <c r="C447" s="27">
        <v>42493</v>
      </c>
      <c r="D447" s="23" t="s">
        <v>2325</v>
      </c>
      <c r="E447" s="23" t="s">
        <v>2855</v>
      </c>
      <c r="F447" s="23" t="s">
        <v>2856</v>
      </c>
      <c r="G447" s="23">
        <v>13381061718</v>
      </c>
      <c r="H447" s="23" t="s">
        <v>9</v>
      </c>
      <c r="I447" s="23" t="s">
        <v>114</v>
      </c>
      <c r="J447" s="71">
        <v>718.48</v>
      </c>
      <c r="K447" s="23" t="s">
        <v>3177</v>
      </c>
      <c r="L447" s="71">
        <v>55.34</v>
      </c>
      <c r="M447" s="23" t="s">
        <v>3177</v>
      </c>
      <c r="N447" s="72">
        <f t="shared" si="6"/>
        <v>0.0770237167353301</v>
      </c>
      <c r="O447" s="73" t="s">
        <v>3665</v>
      </c>
      <c r="P447" s="23"/>
    </row>
    <row r="448" spans="1:16">
      <c r="A448" s="23" t="s">
        <v>2857</v>
      </c>
      <c r="B448" s="21" t="s">
        <v>2858</v>
      </c>
      <c r="C448" s="21" t="s">
        <v>2859</v>
      </c>
      <c r="D448" s="23" t="s">
        <v>2860</v>
      </c>
      <c r="E448" s="23" t="s">
        <v>2861</v>
      </c>
      <c r="F448" s="23" t="s">
        <v>2862</v>
      </c>
      <c r="G448" s="23">
        <v>13191781725</v>
      </c>
      <c r="H448" s="23" t="s">
        <v>9</v>
      </c>
      <c r="I448" s="23" t="s">
        <v>2863</v>
      </c>
      <c r="J448" s="71">
        <v>713</v>
      </c>
      <c r="K448" s="23" t="s">
        <v>3177</v>
      </c>
      <c r="L448" s="71">
        <v>75</v>
      </c>
      <c r="M448" s="23" t="s">
        <v>3177</v>
      </c>
      <c r="N448" s="72">
        <f t="shared" si="6"/>
        <v>0.105189340813464</v>
      </c>
      <c r="O448" s="73" t="s">
        <v>3666</v>
      </c>
      <c r="P448" s="23"/>
    </row>
    <row r="449" spans="1:16">
      <c r="A449" s="23" t="s">
        <v>2864</v>
      </c>
      <c r="B449" s="21" t="s">
        <v>2865</v>
      </c>
      <c r="C449" s="21" t="s">
        <v>2866</v>
      </c>
      <c r="D449" s="23" t="s">
        <v>2867</v>
      </c>
      <c r="E449" s="23" t="s">
        <v>2868</v>
      </c>
      <c r="F449" s="23" t="s">
        <v>2869</v>
      </c>
      <c r="G449" s="23">
        <v>18831528088</v>
      </c>
      <c r="H449" s="23" t="s">
        <v>9</v>
      </c>
      <c r="I449" s="23" t="s">
        <v>163</v>
      </c>
      <c r="J449" s="71">
        <v>710</v>
      </c>
      <c r="K449" s="23"/>
      <c r="L449" s="71">
        <v>50</v>
      </c>
      <c r="M449" s="23"/>
      <c r="N449" s="72">
        <f t="shared" si="6"/>
        <v>0.0704225352112676</v>
      </c>
      <c r="O449" s="72" t="s">
        <v>3667</v>
      </c>
      <c r="P449" s="23" t="s">
        <v>3668</v>
      </c>
    </row>
    <row r="450" spans="1:16">
      <c r="A450" s="23" t="s">
        <v>2877</v>
      </c>
      <c r="B450" s="21" t="s">
        <v>2878</v>
      </c>
      <c r="C450" s="21" t="s">
        <v>2879</v>
      </c>
      <c r="D450" s="23" t="s">
        <v>2880</v>
      </c>
      <c r="E450" s="23" t="s">
        <v>2881</v>
      </c>
      <c r="F450" s="23" t="s">
        <v>2882</v>
      </c>
      <c r="G450" s="23">
        <v>15503162326</v>
      </c>
      <c r="H450" s="23" t="s">
        <v>9</v>
      </c>
      <c r="I450" s="23" t="s">
        <v>114</v>
      </c>
      <c r="J450" s="71">
        <v>667.09</v>
      </c>
      <c r="K450" s="23" t="s">
        <v>3177</v>
      </c>
      <c r="L450" s="71">
        <v>37.72</v>
      </c>
      <c r="M450" s="23" t="s">
        <v>3177</v>
      </c>
      <c r="N450" s="72">
        <f t="shared" si="6"/>
        <v>0.0565440944999925</v>
      </c>
      <c r="O450" s="73" t="s">
        <v>3669</v>
      </c>
      <c r="P450" s="23"/>
    </row>
    <row r="451" spans="1:16">
      <c r="A451" s="23" t="s">
        <v>2889</v>
      </c>
      <c r="B451" s="21" t="s">
        <v>2890</v>
      </c>
      <c r="C451" s="21" t="s">
        <v>2891</v>
      </c>
      <c r="D451" s="23" t="s">
        <v>2892</v>
      </c>
      <c r="E451" s="23" t="s">
        <v>2893</v>
      </c>
      <c r="F451" s="23" t="s">
        <v>2894</v>
      </c>
      <c r="G451" s="23">
        <v>15297318606</v>
      </c>
      <c r="H451" s="23" t="s">
        <v>29</v>
      </c>
      <c r="I451" s="23" t="s">
        <v>178</v>
      </c>
      <c r="J451" s="71">
        <v>646</v>
      </c>
      <c r="K451" s="23" t="s">
        <v>3177</v>
      </c>
      <c r="L451" s="71">
        <v>92</v>
      </c>
      <c r="M451" s="23" t="s">
        <v>3177</v>
      </c>
      <c r="N451" s="72">
        <f t="shared" si="6"/>
        <v>0.142414860681115</v>
      </c>
      <c r="O451" s="73" t="s">
        <v>3670</v>
      </c>
      <c r="P451" s="23"/>
    </row>
    <row r="452" ht="36" spans="1:17">
      <c r="A452" s="21" t="s">
        <v>2895</v>
      </c>
      <c r="B452" s="21" t="s">
        <v>2896</v>
      </c>
      <c r="C452" s="21" t="s">
        <v>2897</v>
      </c>
      <c r="D452" s="21" t="s">
        <v>2898</v>
      </c>
      <c r="E452" s="21" t="s">
        <v>2899</v>
      </c>
      <c r="F452" s="21" t="s">
        <v>2900</v>
      </c>
      <c r="G452" s="21" t="s">
        <v>2901</v>
      </c>
      <c r="H452" s="21" t="s">
        <v>2902</v>
      </c>
      <c r="I452" s="21" t="s">
        <v>2903</v>
      </c>
      <c r="J452" s="71">
        <v>632.61</v>
      </c>
      <c r="K452" s="23" t="s">
        <v>3177</v>
      </c>
      <c r="L452" s="71">
        <v>65.44</v>
      </c>
      <c r="M452" s="23" t="s">
        <v>3177</v>
      </c>
      <c r="N452" s="72">
        <f t="shared" ref="N452:N494" si="7">L452/J452</f>
        <v>0.103444460251972</v>
      </c>
      <c r="O452" s="73" t="s">
        <v>3671</v>
      </c>
      <c r="P452" s="43" t="s">
        <v>3672</v>
      </c>
      <c r="Q452" s="10">
        <v>1</v>
      </c>
    </row>
    <row r="453" spans="1:16">
      <c r="A453" s="21" t="s">
        <v>3163</v>
      </c>
      <c r="B453" s="21" t="s">
        <v>3164</v>
      </c>
      <c r="C453" s="21" t="s">
        <v>3165</v>
      </c>
      <c r="D453" s="21" t="s">
        <v>3166</v>
      </c>
      <c r="E453" s="21" t="s">
        <v>3167</v>
      </c>
      <c r="F453" s="21" t="s">
        <v>3168</v>
      </c>
      <c r="G453" s="21" t="s">
        <v>3169</v>
      </c>
      <c r="H453" s="21" t="s">
        <v>9</v>
      </c>
      <c r="I453" s="21" t="s">
        <v>405</v>
      </c>
      <c r="J453" s="71">
        <v>621.13</v>
      </c>
      <c r="K453" s="23" t="s">
        <v>3176</v>
      </c>
      <c r="L453" s="71">
        <v>275.98</v>
      </c>
      <c r="M453" s="23" t="s">
        <v>3176</v>
      </c>
      <c r="N453" s="72">
        <f t="shared" si="7"/>
        <v>0.444319224638965</v>
      </c>
      <c r="O453" s="73" t="s">
        <v>3673</v>
      </c>
      <c r="P453" s="23"/>
    </row>
    <row r="454" spans="1:17">
      <c r="A454" s="21" t="s">
        <v>2904</v>
      </c>
      <c r="B454" s="21" t="s">
        <v>2905</v>
      </c>
      <c r="C454" s="21" t="s">
        <v>2906</v>
      </c>
      <c r="D454" s="21" t="s">
        <v>2907</v>
      </c>
      <c r="E454" s="21" t="s">
        <v>1980</v>
      </c>
      <c r="F454" s="21" t="s">
        <v>1980</v>
      </c>
      <c r="G454" s="21" t="s">
        <v>2908</v>
      </c>
      <c r="H454" s="21" t="s">
        <v>44</v>
      </c>
      <c r="I454" s="21" t="s">
        <v>163</v>
      </c>
      <c r="J454" s="71">
        <v>598.28</v>
      </c>
      <c r="K454" s="23" t="s">
        <v>3177</v>
      </c>
      <c r="L454" s="71">
        <v>32.95</v>
      </c>
      <c r="M454" s="23" t="s">
        <v>3177</v>
      </c>
      <c r="N454" s="72">
        <f t="shared" si="7"/>
        <v>0.0550745470348332</v>
      </c>
      <c r="O454" s="73" t="s">
        <v>3674</v>
      </c>
      <c r="P454" s="38" t="s">
        <v>3675</v>
      </c>
      <c r="Q454" s="10">
        <v>1</v>
      </c>
    </row>
    <row r="455" spans="1:16">
      <c r="A455" s="23" t="s">
        <v>2883</v>
      </c>
      <c r="B455" s="21" t="s">
        <v>2884</v>
      </c>
      <c r="C455" s="21" t="s">
        <v>2885</v>
      </c>
      <c r="D455" s="23" t="s">
        <v>2886</v>
      </c>
      <c r="E455" s="23" t="s">
        <v>2887</v>
      </c>
      <c r="F455" s="23" t="s">
        <v>2888</v>
      </c>
      <c r="G455" s="23">
        <v>15530157814</v>
      </c>
      <c r="H455" s="23" t="s">
        <v>1199</v>
      </c>
      <c r="I455" s="23" t="s">
        <v>2202</v>
      </c>
      <c r="J455" s="71">
        <v>598</v>
      </c>
      <c r="K455" s="23" t="s">
        <v>3176</v>
      </c>
      <c r="L455" s="71">
        <v>46.9</v>
      </c>
      <c r="M455" s="23" t="s">
        <v>3177</v>
      </c>
      <c r="N455" s="72">
        <f t="shared" si="7"/>
        <v>0.0784280936454849</v>
      </c>
      <c r="O455" s="73" t="s">
        <v>3676</v>
      </c>
      <c r="P455" s="23" t="s">
        <v>3677</v>
      </c>
    </row>
    <row r="456" spans="1:16">
      <c r="A456" s="23" t="s">
        <v>2909</v>
      </c>
      <c r="B456" s="21" t="s">
        <v>2910</v>
      </c>
      <c r="C456" s="27">
        <v>42832</v>
      </c>
      <c r="D456" s="23" t="s">
        <v>2911</v>
      </c>
      <c r="E456" s="23" t="s">
        <v>2912</v>
      </c>
      <c r="F456" s="23" t="s">
        <v>2913</v>
      </c>
      <c r="G456" s="23">
        <v>13582436908</v>
      </c>
      <c r="H456" s="23" t="s">
        <v>2914</v>
      </c>
      <c r="I456" s="23" t="s">
        <v>2915</v>
      </c>
      <c r="J456" s="71">
        <v>596.63</v>
      </c>
      <c r="K456" s="23" t="s">
        <v>3177</v>
      </c>
      <c r="L456" s="71">
        <v>187.53</v>
      </c>
      <c r="M456" s="23" t="s">
        <v>3177</v>
      </c>
      <c r="N456" s="72">
        <f t="shared" si="7"/>
        <v>0.314315404857282</v>
      </c>
      <c r="O456" s="73" t="s">
        <v>3678</v>
      </c>
      <c r="P456" s="23"/>
    </row>
    <row r="457" spans="1:16">
      <c r="A457" s="23" t="s">
        <v>2916</v>
      </c>
      <c r="B457" s="21" t="s">
        <v>2917</v>
      </c>
      <c r="C457" s="21" t="s">
        <v>2918</v>
      </c>
      <c r="D457" s="23" t="s">
        <v>2919</v>
      </c>
      <c r="E457" s="23" t="s">
        <v>2920</v>
      </c>
      <c r="F457" s="23" t="s">
        <v>2921</v>
      </c>
      <c r="G457" s="23">
        <v>13603370356</v>
      </c>
      <c r="H457" s="23" t="s">
        <v>363</v>
      </c>
      <c r="I457" s="23" t="s">
        <v>2922</v>
      </c>
      <c r="J457" s="71">
        <v>592</v>
      </c>
      <c r="K457" s="23" t="s">
        <v>3177</v>
      </c>
      <c r="L457" s="71">
        <v>47</v>
      </c>
      <c r="M457" s="23" t="s">
        <v>3177</v>
      </c>
      <c r="N457" s="72">
        <f t="shared" si="7"/>
        <v>0.0793918918918919</v>
      </c>
      <c r="O457" s="72"/>
      <c r="P457" s="23"/>
    </row>
    <row r="458" spans="1:17">
      <c r="A458" s="23" t="s">
        <v>2923</v>
      </c>
      <c r="B458" s="21" t="s">
        <v>2924</v>
      </c>
      <c r="C458" s="21" t="s">
        <v>2925</v>
      </c>
      <c r="D458" s="23" t="s">
        <v>2926</v>
      </c>
      <c r="E458" s="23" t="s">
        <v>2927</v>
      </c>
      <c r="F458" s="23" t="s">
        <v>2928</v>
      </c>
      <c r="G458" s="23">
        <v>18533035921</v>
      </c>
      <c r="H458" s="23" t="s">
        <v>2929</v>
      </c>
      <c r="I458" s="23" t="s">
        <v>163</v>
      </c>
      <c r="J458" s="71">
        <v>589.94</v>
      </c>
      <c r="K458" s="23" t="s">
        <v>3177</v>
      </c>
      <c r="L458" s="71">
        <v>32.45</v>
      </c>
      <c r="M458" s="23" t="s">
        <v>3176</v>
      </c>
      <c r="N458" s="72">
        <f t="shared" si="7"/>
        <v>0.0550055937891989</v>
      </c>
      <c r="O458" s="73" t="s">
        <v>3679</v>
      </c>
      <c r="P458" s="38" t="s">
        <v>3680</v>
      </c>
      <c r="Q458" s="10">
        <v>1</v>
      </c>
    </row>
    <row r="459" spans="1:16">
      <c r="A459" s="23" t="s">
        <v>2930</v>
      </c>
      <c r="B459" s="21" t="s">
        <v>2931</v>
      </c>
      <c r="C459" s="21" t="s">
        <v>2932</v>
      </c>
      <c r="D459" s="23" t="s">
        <v>2933</v>
      </c>
      <c r="E459" s="23" t="s">
        <v>2934</v>
      </c>
      <c r="F459" s="23" t="s">
        <v>2935</v>
      </c>
      <c r="G459" s="23">
        <v>18812058118</v>
      </c>
      <c r="H459" s="23" t="s">
        <v>17</v>
      </c>
      <c r="I459" s="23" t="s">
        <v>114</v>
      </c>
      <c r="J459" s="71">
        <v>571.05</v>
      </c>
      <c r="K459" s="23" t="s">
        <v>3177</v>
      </c>
      <c r="L459" s="71">
        <v>47.49</v>
      </c>
      <c r="M459" s="23" t="s">
        <v>3177</v>
      </c>
      <c r="N459" s="72">
        <f t="shared" si="7"/>
        <v>0.0831625952193328</v>
      </c>
      <c r="O459" s="73" t="s">
        <v>3681</v>
      </c>
      <c r="P459" s="23"/>
    </row>
    <row r="460" spans="1:16">
      <c r="A460" s="23" t="s">
        <v>2936</v>
      </c>
      <c r="B460" s="21" t="s">
        <v>2937</v>
      </c>
      <c r="C460" s="21" t="s">
        <v>2938</v>
      </c>
      <c r="D460" s="23" t="s">
        <v>2939</v>
      </c>
      <c r="E460" s="23" t="s">
        <v>2940</v>
      </c>
      <c r="F460" s="23" t="s">
        <v>2941</v>
      </c>
      <c r="G460" s="23">
        <v>15532344840</v>
      </c>
      <c r="H460" s="23" t="s">
        <v>2942</v>
      </c>
      <c r="I460" s="23" t="s">
        <v>2227</v>
      </c>
      <c r="J460" s="71">
        <v>543.71</v>
      </c>
      <c r="K460" s="23" t="s">
        <v>3177</v>
      </c>
      <c r="L460" s="71">
        <v>60.68</v>
      </c>
      <c r="M460" s="23" t="s">
        <v>3177</v>
      </c>
      <c r="N460" s="72">
        <f t="shared" si="7"/>
        <v>0.111603612219749</v>
      </c>
      <c r="O460" s="73" t="s">
        <v>3682</v>
      </c>
      <c r="P460" s="23"/>
    </row>
    <row r="461" spans="1:16">
      <c r="A461" s="23" t="s">
        <v>2943</v>
      </c>
      <c r="B461" s="21" t="s">
        <v>2944</v>
      </c>
      <c r="C461" s="21" t="s">
        <v>2945</v>
      </c>
      <c r="D461" s="23" t="s">
        <v>2946</v>
      </c>
      <c r="E461" s="23" t="s">
        <v>2947</v>
      </c>
      <c r="F461" s="23" t="s">
        <v>2948</v>
      </c>
      <c r="G461" s="23">
        <v>17699990579</v>
      </c>
      <c r="H461" s="23" t="s">
        <v>9</v>
      </c>
      <c r="I461" s="23" t="s">
        <v>431</v>
      </c>
      <c r="J461" s="71">
        <v>500</v>
      </c>
      <c r="K461" s="23"/>
      <c r="L461" s="71">
        <v>70</v>
      </c>
      <c r="M461" s="23"/>
      <c r="N461" s="72">
        <f t="shared" si="7"/>
        <v>0.14</v>
      </c>
      <c r="O461" s="73" t="s">
        <v>3683</v>
      </c>
      <c r="P461" s="23"/>
    </row>
    <row r="462" spans="1:16">
      <c r="A462" s="23" t="s">
        <v>2949</v>
      </c>
      <c r="B462" s="21" t="s">
        <v>2950</v>
      </c>
      <c r="C462" s="21" t="s">
        <v>2951</v>
      </c>
      <c r="D462" s="23" t="s">
        <v>2952</v>
      </c>
      <c r="E462" s="23" t="s">
        <v>2953</v>
      </c>
      <c r="F462" s="23" t="s">
        <v>2954</v>
      </c>
      <c r="G462" s="23">
        <v>18903133919</v>
      </c>
      <c r="H462" s="23" t="s">
        <v>1748</v>
      </c>
      <c r="I462" s="23" t="s">
        <v>114</v>
      </c>
      <c r="J462" s="71">
        <v>493</v>
      </c>
      <c r="K462" s="23" t="s">
        <v>3177</v>
      </c>
      <c r="L462" s="71">
        <v>27.6</v>
      </c>
      <c r="M462" s="23" t="s">
        <v>3177</v>
      </c>
      <c r="N462" s="72">
        <f t="shared" si="7"/>
        <v>0.0559837728194726</v>
      </c>
      <c r="O462" s="73" t="s">
        <v>3684</v>
      </c>
      <c r="P462" s="23"/>
    </row>
    <row r="463" spans="1:16">
      <c r="A463" s="23" t="s">
        <v>2955</v>
      </c>
      <c r="B463" s="21" t="s">
        <v>2956</v>
      </c>
      <c r="C463" s="21" t="s">
        <v>2957</v>
      </c>
      <c r="D463" s="23" t="s">
        <v>2958</v>
      </c>
      <c r="E463" s="23" t="s">
        <v>2959</v>
      </c>
      <c r="F463" s="23" t="s">
        <v>2960</v>
      </c>
      <c r="G463" s="23">
        <v>15028560297</v>
      </c>
      <c r="H463" s="23" t="s">
        <v>17</v>
      </c>
      <c r="I463" s="23" t="s">
        <v>527</v>
      </c>
      <c r="J463" s="71">
        <v>492.4</v>
      </c>
      <c r="K463" s="23" t="s">
        <v>3177</v>
      </c>
      <c r="L463" s="71">
        <v>168.6</v>
      </c>
      <c r="M463" s="23" t="s">
        <v>3177</v>
      </c>
      <c r="N463" s="72">
        <f t="shared" si="7"/>
        <v>0.342404549147035</v>
      </c>
      <c r="O463" s="73" t="s">
        <v>3685</v>
      </c>
      <c r="P463" s="23"/>
    </row>
    <row r="464" spans="1:16">
      <c r="A464" s="21" t="s">
        <v>2961</v>
      </c>
      <c r="B464" s="21" t="s">
        <v>2962</v>
      </c>
      <c r="C464" s="21" t="s">
        <v>2963</v>
      </c>
      <c r="D464" s="21" t="s">
        <v>2964</v>
      </c>
      <c r="E464" s="21" t="s">
        <v>2965</v>
      </c>
      <c r="F464" s="21" t="s">
        <v>2966</v>
      </c>
      <c r="G464" s="21" t="s">
        <v>2967</v>
      </c>
      <c r="H464" s="21" t="s">
        <v>9</v>
      </c>
      <c r="I464" s="21" t="s">
        <v>114</v>
      </c>
      <c r="J464" s="71">
        <v>487.7</v>
      </c>
      <c r="K464" s="23" t="s">
        <v>3177</v>
      </c>
      <c r="L464" s="71">
        <v>63</v>
      </c>
      <c r="M464" s="23" t="s">
        <v>3177</v>
      </c>
      <c r="N464" s="72">
        <f t="shared" si="7"/>
        <v>0.129177773221243</v>
      </c>
      <c r="O464" s="73" t="s">
        <v>3686</v>
      </c>
      <c r="P464" s="23"/>
    </row>
    <row r="465" spans="1:16">
      <c r="A465" s="23" t="s">
        <v>2968</v>
      </c>
      <c r="B465" s="21" t="s">
        <v>2969</v>
      </c>
      <c r="C465" s="21" t="s">
        <v>2970</v>
      </c>
      <c r="D465" s="23" t="s">
        <v>2971</v>
      </c>
      <c r="E465" s="23" t="s">
        <v>2972</v>
      </c>
      <c r="F465" s="23" t="s">
        <v>2973</v>
      </c>
      <c r="G465" s="23">
        <v>15030530129</v>
      </c>
      <c r="H465" s="23" t="s">
        <v>9</v>
      </c>
      <c r="I465" s="23" t="s">
        <v>335</v>
      </c>
      <c r="J465" s="71">
        <v>471.08</v>
      </c>
      <c r="K465" s="23" t="s">
        <v>3177</v>
      </c>
      <c r="L465" s="71">
        <v>47.11</v>
      </c>
      <c r="M465" s="23" t="s">
        <v>3177</v>
      </c>
      <c r="N465" s="72">
        <f t="shared" si="7"/>
        <v>0.100004245563386</v>
      </c>
      <c r="O465" s="72"/>
      <c r="P465" s="23"/>
    </row>
    <row r="466" spans="1:16">
      <c r="A466" s="23" t="s">
        <v>2974</v>
      </c>
      <c r="B466" s="21" t="s">
        <v>2975</v>
      </c>
      <c r="C466" s="21" t="s">
        <v>2976</v>
      </c>
      <c r="D466" s="23" t="s">
        <v>2977</v>
      </c>
      <c r="E466" s="23" t="s">
        <v>2978</v>
      </c>
      <c r="F466" s="23" t="s">
        <v>2979</v>
      </c>
      <c r="G466" s="23">
        <v>13833155880</v>
      </c>
      <c r="H466" s="23" t="s">
        <v>17</v>
      </c>
      <c r="I466" s="23" t="s">
        <v>527</v>
      </c>
      <c r="J466" s="71">
        <v>381</v>
      </c>
      <c r="K466" s="23" t="s">
        <v>3177</v>
      </c>
      <c r="L466" s="71">
        <v>210</v>
      </c>
      <c r="M466" s="23" t="s">
        <v>3177</v>
      </c>
      <c r="N466" s="72">
        <f t="shared" si="7"/>
        <v>0.551181102362205</v>
      </c>
      <c r="O466" s="72"/>
      <c r="P466" s="23"/>
    </row>
    <row r="467" spans="1:16">
      <c r="A467" s="21" t="s">
        <v>2980</v>
      </c>
      <c r="B467" s="21" t="s">
        <v>2981</v>
      </c>
      <c r="C467" s="21" t="s">
        <v>2982</v>
      </c>
      <c r="D467" s="21" t="s">
        <v>2983</v>
      </c>
      <c r="E467" s="21" t="s">
        <v>2984</v>
      </c>
      <c r="F467" s="21" t="s">
        <v>2985</v>
      </c>
      <c r="G467" s="21" t="s">
        <v>2986</v>
      </c>
      <c r="H467" s="21" t="s">
        <v>17</v>
      </c>
      <c r="I467" s="21" t="s">
        <v>527</v>
      </c>
      <c r="J467" s="71">
        <v>345.9</v>
      </c>
      <c r="K467" s="23" t="s">
        <v>3177</v>
      </c>
      <c r="L467" s="71">
        <v>57.3</v>
      </c>
      <c r="M467" s="23" t="s">
        <v>3177</v>
      </c>
      <c r="N467" s="72">
        <f t="shared" si="7"/>
        <v>0.165654813529922</v>
      </c>
      <c r="O467" s="73" t="s">
        <v>3687</v>
      </c>
      <c r="P467" s="23"/>
    </row>
    <row r="468" spans="1:16">
      <c r="A468" s="23" t="s">
        <v>2987</v>
      </c>
      <c r="B468" s="21" t="s">
        <v>2988</v>
      </c>
      <c r="C468" s="21" t="s">
        <v>2989</v>
      </c>
      <c r="D468" s="23" t="s">
        <v>2990</v>
      </c>
      <c r="E468" s="23" t="s">
        <v>2991</v>
      </c>
      <c r="F468" s="23" t="s">
        <v>2992</v>
      </c>
      <c r="G468" s="23">
        <v>13932525586</v>
      </c>
      <c r="H468" s="23" t="s">
        <v>300</v>
      </c>
      <c r="I468" s="23" t="s">
        <v>1131</v>
      </c>
      <c r="J468" s="71">
        <v>320.35</v>
      </c>
      <c r="K468" s="23" t="s">
        <v>3177</v>
      </c>
      <c r="L468" s="71">
        <v>14.59</v>
      </c>
      <c r="M468" s="23" t="s">
        <v>3177</v>
      </c>
      <c r="N468" s="72">
        <f t="shared" si="7"/>
        <v>0.0455439363196504</v>
      </c>
      <c r="O468" s="72"/>
      <c r="P468" s="38" t="s">
        <v>3628</v>
      </c>
    </row>
    <row r="469" spans="1:17">
      <c r="A469" s="21" t="s">
        <v>2993</v>
      </c>
      <c r="B469" s="21" t="s">
        <v>2994</v>
      </c>
      <c r="C469" s="21" t="s">
        <v>2995</v>
      </c>
      <c r="D469" s="21" t="s">
        <v>2996</v>
      </c>
      <c r="E469" s="21" t="s">
        <v>2997</v>
      </c>
      <c r="F469" s="21" t="s">
        <v>2997</v>
      </c>
      <c r="G469" s="21" t="s">
        <v>2998</v>
      </c>
      <c r="H469" s="21" t="s">
        <v>29</v>
      </c>
      <c r="I469" s="21" t="s">
        <v>2999</v>
      </c>
      <c r="J469" s="71">
        <v>318.17</v>
      </c>
      <c r="K469" s="23" t="s">
        <v>3177</v>
      </c>
      <c r="L469" s="71">
        <v>20.65</v>
      </c>
      <c r="M469" s="23" t="s">
        <v>3177</v>
      </c>
      <c r="N469" s="72">
        <f t="shared" si="7"/>
        <v>0.0649024106609674</v>
      </c>
      <c r="O469" s="73" t="s">
        <v>3688</v>
      </c>
      <c r="P469" s="23" t="s">
        <v>3215</v>
      </c>
      <c r="Q469" s="10">
        <v>1</v>
      </c>
    </row>
    <row r="470" spans="1:16">
      <c r="A470" s="23" t="s">
        <v>3000</v>
      </c>
      <c r="B470" s="21" t="s">
        <v>3001</v>
      </c>
      <c r="C470" s="21" t="s">
        <v>3002</v>
      </c>
      <c r="D470" s="23" t="s">
        <v>1565</v>
      </c>
      <c r="E470" s="23" t="s">
        <v>3003</v>
      </c>
      <c r="F470" s="23" t="s">
        <v>3004</v>
      </c>
      <c r="G470" s="23">
        <v>13821829345</v>
      </c>
      <c r="H470" s="23" t="s">
        <v>9</v>
      </c>
      <c r="I470" s="23" t="s">
        <v>114</v>
      </c>
      <c r="J470" s="71">
        <v>305.43</v>
      </c>
      <c r="K470" s="23" t="s">
        <v>3177</v>
      </c>
      <c r="L470" s="71">
        <v>26.2</v>
      </c>
      <c r="M470" s="23" t="s">
        <v>3177</v>
      </c>
      <c r="N470" s="72">
        <f t="shared" si="7"/>
        <v>0.085780702615984</v>
      </c>
      <c r="O470" s="73" t="s">
        <v>3689</v>
      </c>
      <c r="P470" s="23"/>
    </row>
    <row r="471" spans="1:17">
      <c r="A471" s="38" t="s">
        <v>3005</v>
      </c>
      <c r="B471" s="21" t="s">
        <v>3006</v>
      </c>
      <c r="C471" s="21" t="s">
        <v>3007</v>
      </c>
      <c r="D471" s="23" t="s">
        <v>3008</v>
      </c>
      <c r="E471" s="23" t="s">
        <v>3009</v>
      </c>
      <c r="F471" s="23" t="s">
        <v>3010</v>
      </c>
      <c r="G471" s="23">
        <v>17731859390</v>
      </c>
      <c r="H471" s="23" t="s">
        <v>44</v>
      </c>
      <c r="I471" s="23" t="s">
        <v>3011</v>
      </c>
      <c r="J471" s="71">
        <v>281.55</v>
      </c>
      <c r="K471" s="23" t="s">
        <v>3177</v>
      </c>
      <c r="L471" s="71">
        <v>98.76</v>
      </c>
      <c r="M471" s="23" t="s">
        <v>3177</v>
      </c>
      <c r="N471" s="72">
        <f t="shared" si="7"/>
        <v>0.350772509323388</v>
      </c>
      <c r="O471" s="73" t="s">
        <v>3690</v>
      </c>
      <c r="P471" s="23" t="s">
        <v>3691</v>
      </c>
      <c r="Q471" s="10">
        <v>1</v>
      </c>
    </row>
    <row r="472" spans="1:16">
      <c r="A472" s="23" t="s">
        <v>3017</v>
      </c>
      <c r="B472" s="21" t="s">
        <v>3018</v>
      </c>
      <c r="C472" s="21" t="s">
        <v>3019</v>
      </c>
      <c r="D472" s="23" t="s">
        <v>3020</v>
      </c>
      <c r="E472" s="23" t="s">
        <v>3021</v>
      </c>
      <c r="F472" s="23" t="s">
        <v>3022</v>
      </c>
      <c r="G472" s="23">
        <v>18630092882</v>
      </c>
      <c r="H472" s="23" t="s">
        <v>9</v>
      </c>
      <c r="I472" s="23" t="s">
        <v>405</v>
      </c>
      <c r="J472" s="71">
        <v>233</v>
      </c>
      <c r="K472" s="23" t="s">
        <v>3177</v>
      </c>
      <c r="L472" s="71">
        <v>48.95</v>
      </c>
      <c r="M472" s="23" t="s">
        <v>3177</v>
      </c>
      <c r="N472" s="72">
        <f t="shared" si="7"/>
        <v>0.210085836909871</v>
      </c>
      <c r="O472" s="73" t="s">
        <v>3692</v>
      </c>
      <c r="P472" s="23"/>
    </row>
    <row r="473" spans="1:16">
      <c r="A473" s="23" t="s">
        <v>3023</v>
      </c>
      <c r="B473" s="21" t="s">
        <v>3024</v>
      </c>
      <c r="C473" s="21" t="s">
        <v>3025</v>
      </c>
      <c r="D473" s="23" t="s">
        <v>3026</v>
      </c>
      <c r="E473" s="23" t="s">
        <v>3027</v>
      </c>
      <c r="F473" s="23" t="s">
        <v>3028</v>
      </c>
      <c r="G473" s="23">
        <v>13930574638</v>
      </c>
      <c r="H473" s="23" t="s">
        <v>1036</v>
      </c>
      <c r="I473" s="23" t="s">
        <v>301</v>
      </c>
      <c r="J473" s="71">
        <v>224.05</v>
      </c>
      <c r="K473" s="23" t="s">
        <v>3177</v>
      </c>
      <c r="L473" s="71">
        <v>20.97</v>
      </c>
      <c r="M473" s="23" t="s">
        <v>3176</v>
      </c>
      <c r="N473" s="72">
        <f t="shared" si="7"/>
        <v>0.0935951796474001</v>
      </c>
      <c r="O473" s="73" t="s">
        <v>3693</v>
      </c>
      <c r="P473" s="23"/>
    </row>
    <row r="474" spans="1:17">
      <c r="A474" s="23" t="s">
        <v>3029</v>
      </c>
      <c r="B474" s="21" t="s">
        <v>3030</v>
      </c>
      <c r="C474" s="21" t="s">
        <v>3031</v>
      </c>
      <c r="D474" s="23" t="s">
        <v>3032</v>
      </c>
      <c r="E474" s="23" t="s">
        <v>3033</v>
      </c>
      <c r="F474" s="23" t="s">
        <v>3034</v>
      </c>
      <c r="G474" s="23">
        <v>15383834319</v>
      </c>
      <c r="H474" s="23" t="s">
        <v>17</v>
      </c>
      <c r="I474" s="23" t="s">
        <v>114</v>
      </c>
      <c r="J474" s="71">
        <v>222.94</v>
      </c>
      <c r="K474" s="23" t="s">
        <v>3177</v>
      </c>
      <c r="L474" s="71">
        <v>27.64</v>
      </c>
      <c r="M474" s="23" t="s">
        <v>3177</v>
      </c>
      <c r="N474" s="72">
        <f t="shared" si="7"/>
        <v>0.123979546066206</v>
      </c>
      <c r="O474" s="73" t="s">
        <v>3694</v>
      </c>
      <c r="P474" s="23" t="s">
        <v>3695</v>
      </c>
      <c r="Q474" s="10">
        <v>1</v>
      </c>
    </row>
    <row r="475" spans="1:16">
      <c r="A475" s="23" t="s">
        <v>3035</v>
      </c>
      <c r="B475" s="21" t="s">
        <v>3036</v>
      </c>
      <c r="C475" s="21" t="s">
        <v>3037</v>
      </c>
      <c r="D475" s="23" t="s">
        <v>3038</v>
      </c>
      <c r="E475" s="23" t="s">
        <v>3039</v>
      </c>
      <c r="F475" s="23" t="s">
        <v>3040</v>
      </c>
      <c r="G475" s="23">
        <v>13932218920</v>
      </c>
      <c r="H475" s="23" t="s">
        <v>17</v>
      </c>
      <c r="I475" s="23" t="s">
        <v>827</v>
      </c>
      <c r="J475" s="71">
        <v>217.68</v>
      </c>
      <c r="K475" s="23" t="s">
        <v>3177</v>
      </c>
      <c r="L475" s="71">
        <v>217.68</v>
      </c>
      <c r="M475" s="23" t="s">
        <v>3176</v>
      </c>
      <c r="N475" s="72">
        <f t="shared" si="7"/>
        <v>1</v>
      </c>
      <c r="O475" s="73" t="s">
        <v>3696</v>
      </c>
      <c r="P475" s="23"/>
    </row>
    <row r="476" spans="1:16">
      <c r="A476" s="23" t="s">
        <v>3048</v>
      </c>
      <c r="B476" s="21" t="s">
        <v>3049</v>
      </c>
      <c r="C476" s="21" t="s">
        <v>3050</v>
      </c>
      <c r="D476" s="23" t="s">
        <v>3051</v>
      </c>
      <c r="E476" s="23" t="s">
        <v>3052</v>
      </c>
      <c r="F476" s="23" t="s">
        <v>3052</v>
      </c>
      <c r="G476" s="23">
        <v>13603145760</v>
      </c>
      <c r="H476" s="23" t="s">
        <v>9</v>
      </c>
      <c r="I476" s="23" t="s">
        <v>114</v>
      </c>
      <c r="J476" s="71">
        <v>160.54</v>
      </c>
      <c r="K476" s="23"/>
      <c r="L476" s="71">
        <v>36</v>
      </c>
      <c r="M476" s="23"/>
      <c r="N476" s="72">
        <f t="shared" si="7"/>
        <v>0.224243179269964</v>
      </c>
      <c r="O476" s="73" t="s">
        <v>3697</v>
      </c>
      <c r="P476" s="38" t="s">
        <v>3698</v>
      </c>
    </row>
    <row r="477" spans="1:16">
      <c r="A477" s="21" t="s">
        <v>3053</v>
      </c>
      <c r="B477" s="21" t="s">
        <v>3054</v>
      </c>
      <c r="C477" s="21" t="s">
        <v>3055</v>
      </c>
      <c r="D477" s="21" t="s">
        <v>3056</v>
      </c>
      <c r="E477" s="21" t="s">
        <v>3057</v>
      </c>
      <c r="F477" s="21" t="s">
        <v>3057</v>
      </c>
      <c r="G477" s="21" t="s">
        <v>3058</v>
      </c>
      <c r="H477" s="21" t="s">
        <v>9</v>
      </c>
      <c r="I477" s="21" t="s">
        <v>952</v>
      </c>
      <c r="J477" s="71">
        <v>128.86</v>
      </c>
      <c r="K477" s="23" t="s">
        <v>3177</v>
      </c>
      <c r="L477" s="71">
        <v>81.74</v>
      </c>
      <c r="M477" s="23" t="s">
        <v>3177</v>
      </c>
      <c r="N477" s="72">
        <f t="shared" si="7"/>
        <v>0.634331832997051</v>
      </c>
      <c r="O477" s="73" t="s">
        <v>3699</v>
      </c>
      <c r="P477" s="38" t="s">
        <v>3628</v>
      </c>
    </row>
    <row r="478" spans="1:16">
      <c r="A478" s="21" t="s">
        <v>3059</v>
      </c>
      <c r="B478" s="21" t="s">
        <v>3060</v>
      </c>
      <c r="C478" s="21" t="s">
        <v>2591</v>
      </c>
      <c r="D478" s="21" t="s">
        <v>3061</v>
      </c>
      <c r="E478" s="21" t="s">
        <v>3062</v>
      </c>
      <c r="F478" s="21" t="s">
        <v>3063</v>
      </c>
      <c r="G478" s="21" t="s">
        <v>3064</v>
      </c>
      <c r="H478" s="21" t="s">
        <v>9</v>
      </c>
      <c r="I478" s="21" t="s">
        <v>335</v>
      </c>
      <c r="J478" s="71">
        <v>112.5</v>
      </c>
      <c r="K478" s="23"/>
      <c r="L478" s="71">
        <v>24.4</v>
      </c>
      <c r="M478" s="23"/>
      <c r="N478" s="72">
        <f t="shared" si="7"/>
        <v>0.216888888888889</v>
      </c>
      <c r="O478" s="73" t="s">
        <v>3700</v>
      </c>
      <c r="P478" s="23"/>
    </row>
    <row r="479" spans="1:16">
      <c r="A479" s="23" t="s">
        <v>3065</v>
      </c>
      <c r="B479" s="21" t="s">
        <v>3066</v>
      </c>
      <c r="C479" s="21" t="s">
        <v>3067</v>
      </c>
      <c r="D479" s="23" t="s">
        <v>3068</v>
      </c>
      <c r="E479" s="23" t="s">
        <v>3069</v>
      </c>
      <c r="F479" s="23" t="s">
        <v>3070</v>
      </c>
      <c r="G479" s="23">
        <v>13582880368</v>
      </c>
      <c r="H479" s="23" t="s">
        <v>3071</v>
      </c>
      <c r="I479" s="23" t="s">
        <v>3072</v>
      </c>
      <c r="J479" s="71">
        <v>101</v>
      </c>
      <c r="K479" s="23" t="s">
        <v>3177</v>
      </c>
      <c r="L479" s="71">
        <v>20</v>
      </c>
      <c r="M479" s="23" t="s">
        <v>3177</v>
      </c>
      <c r="N479" s="72">
        <f t="shared" si="7"/>
        <v>0.198019801980198</v>
      </c>
      <c r="O479" s="73" t="s">
        <v>3701</v>
      </c>
      <c r="P479" s="23"/>
    </row>
    <row r="480" spans="1:17">
      <c r="A480" s="23" t="s">
        <v>3073</v>
      </c>
      <c r="B480" s="21" t="s">
        <v>3074</v>
      </c>
      <c r="C480" s="21" t="s">
        <v>3075</v>
      </c>
      <c r="D480" s="23" t="s">
        <v>3076</v>
      </c>
      <c r="E480" s="23" t="s">
        <v>3077</v>
      </c>
      <c r="F480" s="23" t="s">
        <v>3077</v>
      </c>
      <c r="G480" s="23">
        <v>13785185079</v>
      </c>
      <c r="H480" s="23" t="s">
        <v>3078</v>
      </c>
      <c r="I480" s="23" t="s">
        <v>3079</v>
      </c>
      <c r="J480" s="71">
        <v>83.24</v>
      </c>
      <c r="K480" s="23" t="s">
        <v>3177</v>
      </c>
      <c r="L480" s="71">
        <v>10</v>
      </c>
      <c r="M480" s="23" t="s">
        <v>3176</v>
      </c>
      <c r="N480" s="72">
        <f t="shared" si="7"/>
        <v>0.12013455069678</v>
      </c>
      <c r="O480" s="73" t="s">
        <v>3702</v>
      </c>
      <c r="P480" s="23" t="s">
        <v>3703</v>
      </c>
      <c r="Q480" s="10">
        <v>1</v>
      </c>
    </row>
    <row r="481" spans="1:16">
      <c r="A481" s="68" t="s">
        <v>3080</v>
      </c>
      <c r="B481" s="21" t="s">
        <v>3081</v>
      </c>
      <c r="C481" s="21" t="s">
        <v>3082</v>
      </c>
      <c r="D481" s="21" t="s">
        <v>3083</v>
      </c>
      <c r="E481" s="21" t="s">
        <v>3084</v>
      </c>
      <c r="F481" s="21" t="s">
        <v>3085</v>
      </c>
      <c r="G481" s="21" t="s">
        <v>3086</v>
      </c>
      <c r="H481" s="21" t="s">
        <v>17</v>
      </c>
      <c r="I481" s="21" t="s">
        <v>921</v>
      </c>
      <c r="J481" s="71">
        <v>82.28</v>
      </c>
      <c r="K481" s="23" t="s">
        <v>3177</v>
      </c>
      <c r="L481" s="71">
        <v>4.1</v>
      </c>
      <c r="M481" s="23" t="s">
        <v>3177</v>
      </c>
      <c r="N481" s="72">
        <f t="shared" si="7"/>
        <v>0.0498298492950899</v>
      </c>
      <c r="O481" s="73" t="s">
        <v>3633</v>
      </c>
      <c r="P481" s="23"/>
    </row>
    <row r="482" spans="1:17">
      <c r="A482" s="23" t="s">
        <v>3087</v>
      </c>
      <c r="B482" s="21" t="s">
        <v>3088</v>
      </c>
      <c r="C482" s="21" t="s">
        <v>3089</v>
      </c>
      <c r="D482" s="23" t="s">
        <v>3090</v>
      </c>
      <c r="E482" s="23" t="s">
        <v>3091</v>
      </c>
      <c r="F482" s="23" t="s">
        <v>3092</v>
      </c>
      <c r="G482" s="23">
        <v>18632523200</v>
      </c>
      <c r="H482" s="23" t="s">
        <v>3093</v>
      </c>
      <c r="I482" s="23" t="s">
        <v>114</v>
      </c>
      <c r="J482" s="71">
        <v>73.26</v>
      </c>
      <c r="K482" s="23" t="s">
        <v>3177</v>
      </c>
      <c r="L482" s="71">
        <v>42.85</v>
      </c>
      <c r="M482" s="23" t="s">
        <v>3177</v>
      </c>
      <c r="N482" s="72">
        <f t="shared" si="7"/>
        <v>0.584903084903085</v>
      </c>
      <c r="O482" s="73" t="s">
        <v>3704</v>
      </c>
      <c r="P482" s="38" t="s">
        <v>3705</v>
      </c>
      <c r="Q482" s="10">
        <v>1</v>
      </c>
    </row>
    <row r="483" spans="1:16">
      <c r="A483" s="23" t="s">
        <v>3102</v>
      </c>
      <c r="B483" s="21" t="s">
        <v>3103</v>
      </c>
      <c r="C483" s="21" t="s">
        <v>3104</v>
      </c>
      <c r="D483" s="23" t="s">
        <v>3105</v>
      </c>
      <c r="E483" s="23" t="s">
        <v>3106</v>
      </c>
      <c r="F483" s="23" t="s">
        <v>3107</v>
      </c>
      <c r="G483" s="23">
        <v>18003205655</v>
      </c>
      <c r="H483" s="23" t="s">
        <v>29</v>
      </c>
      <c r="I483" s="23" t="s">
        <v>301</v>
      </c>
      <c r="J483" s="71">
        <v>50</v>
      </c>
      <c r="K483" s="23"/>
      <c r="L483" s="71">
        <v>6.5</v>
      </c>
      <c r="M483" s="23"/>
      <c r="N483" s="72">
        <f t="shared" si="7"/>
        <v>0.13</v>
      </c>
      <c r="O483" s="72"/>
      <c r="P483" s="23"/>
    </row>
    <row r="484" spans="1:17">
      <c r="A484" s="38" t="s">
        <v>3108</v>
      </c>
      <c r="B484" s="21" t="s">
        <v>3109</v>
      </c>
      <c r="C484" s="21" t="s">
        <v>3110</v>
      </c>
      <c r="D484" s="23" t="s">
        <v>3111</v>
      </c>
      <c r="E484" s="23" t="s">
        <v>3112</v>
      </c>
      <c r="F484" s="23" t="s">
        <v>3113</v>
      </c>
      <c r="G484" s="23" t="s">
        <v>3114</v>
      </c>
      <c r="H484" s="23" t="s">
        <v>9</v>
      </c>
      <c r="I484" s="23" t="s">
        <v>3115</v>
      </c>
      <c r="J484" s="71">
        <v>48.67</v>
      </c>
      <c r="K484" s="23" t="s">
        <v>3177</v>
      </c>
      <c r="L484" s="71">
        <v>881.54</v>
      </c>
      <c r="M484" s="23" t="s">
        <v>3177</v>
      </c>
      <c r="N484" s="72">
        <f t="shared" si="7"/>
        <v>18.1125950277378</v>
      </c>
      <c r="O484" s="73" t="s">
        <v>3706</v>
      </c>
      <c r="P484" s="23" t="s">
        <v>3707</v>
      </c>
      <c r="Q484" s="10">
        <v>1</v>
      </c>
    </row>
    <row r="485" spans="1:16">
      <c r="A485" s="23" t="s">
        <v>3116</v>
      </c>
      <c r="B485" s="21" t="s">
        <v>3117</v>
      </c>
      <c r="C485" s="21" t="s">
        <v>3118</v>
      </c>
      <c r="D485" s="23" t="s">
        <v>3119</v>
      </c>
      <c r="E485" s="23" t="s">
        <v>3120</v>
      </c>
      <c r="F485" s="23" t="s">
        <v>3121</v>
      </c>
      <c r="G485" s="23">
        <v>17692011333</v>
      </c>
      <c r="H485" s="23" t="s">
        <v>3122</v>
      </c>
      <c r="I485" s="23" t="s">
        <v>1003</v>
      </c>
      <c r="J485" s="71">
        <v>45.68</v>
      </c>
      <c r="K485" s="23" t="s">
        <v>3177</v>
      </c>
      <c r="L485" s="71">
        <v>102.13</v>
      </c>
      <c r="M485" s="23" t="s">
        <v>3177</v>
      </c>
      <c r="N485" s="72">
        <f t="shared" si="7"/>
        <v>2.23577057793345</v>
      </c>
      <c r="O485" s="72"/>
      <c r="P485" s="23"/>
    </row>
    <row r="486" spans="1:16">
      <c r="A486" s="23" t="s">
        <v>3123</v>
      </c>
      <c r="B486" s="21" t="s">
        <v>3124</v>
      </c>
      <c r="C486" s="21" t="s">
        <v>3125</v>
      </c>
      <c r="D486" s="23" t="s">
        <v>3126</v>
      </c>
      <c r="E486" s="23" t="s">
        <v>3127</v>
      </c>
      <c r="F486" s="23" t="s">
        <v>3128</v>
      </c>
      <c r="G486" s="23">
        <v>13021851919</v>
      </c>
      <c r="H486" s="23" t="s">
        <v>3129</v>
      </c>
      <c r="I486" s="23" t="s">
        <v>1131</v>
      </c>
      <c r="J486" s="71">
        <v>43.78</v>
      </c>
      <c r="K486" s="23" t="s">
        <v>3177</v>
      </c>
      <c r="L486" s="71">
        <v>10.89</v>
      </c>
      <c r="M486" s="23" t="s">
        <v>3177</v>
      </c>
      <c r="N486" s="72">
        <f t="shared" si="7"/>
        <v>0.248743718592965</v>
      </c>
      <c r="O486" s="72"/>
      <c r="P486" s="23"/>
    </row>
    <row r="487" spans="1:16">
      <c r="A487" s="23" t="s">
        <v>3041</v>
      </c>
      <c r="B487" s="21" t="s">
        <v>3042</v>
      </c>
      <c r="C487" s="21" t="s">
        <v>3043</v>
      </c>
      <c r="D487" s="23" t="s">
        <v>3044</v>
      </c>
      <c r="E487" s="23" t="s">
        <v>3045</v>
      </c>
      <c r="F487" s="23" t="s">
        <v>3045</v>
      </c>
      <c r="G487" s="23">
        <v>18633418333</v>
      </c>
      <c r="H487" s="23" t="s">
        <v>3046</v>
      </c>
      <c r="I487" s="23" t="s">
        <v>3047</v>
      </c>
      <c r="J487" s="71">
        <v>35</v>
      </c>
      <c r="K487" s="23" t="s">
        <v>3176</v>
      </c>
      <c r="L487" s="71">
        <v>10</v>
      </c>
      <c r="M487" s="23" t="s">
        <v>3176</v>
      </c>
      <c r="N487" s="72">
        <f t="shared" si="7"/>
        <v>0.285714285714286</v>
      </c>
      <c r="O487" s="73" t="s">
        <v>3708</v>
      </c>
      <c r="P487" s="23"/>
    </row>
    <row r="488" spans="1:17">
      <c r="A488" s="23" t="s">
        <v>3130</v>
      </c>
      <c r="B488" s="29" t="s">
        <v>3131</v>
      </c>
      <c r="C488" s="27">
        <v>43670</v>
      </c>
      <c r="D488" s="30" t="s">
        <v>3132</v>
      </c>
      <c r="E488" s="30" t="s">
        <v>3133</v>
      </c>
      <c r="F488" s="30" t="s">
        <v>3134</v>
      </c>
      <c r="G488" s="30">
        <v>18233123667</v>
      </c>
      <c r="H488" s="23" t="s">
        <v>17</v>
      </c>
      <c r="I488" s="23" t="s">
        <v>2399</v>
      </c>
      <c r="J488" s="71">
        <v>19</v>
      </c>
      <c r="K488" s="23" t="s">
        <v>3177</v>
      </c>
      <c r="L488" s="71">
        <v>83.34</v>
      </c>
      <c r="M488" s="23" t="s">
        <v>3177</v>
      </c>
      <c r="N488" s="72">
        <f t="shared" si="7"/>
        <v>4.38631578947368</v>
      </c>
      <c r="O488" s="73" t="s">
        <v>3709</v>
      </c>
      <c r="P488" s="23" t="s">
        <v>3710</v>
      </c>
      <c r="Q488" s="10">
        <v>1</v>
      </c>
    </row>
    <row r="489" spans="1:17">
      <c r="A489" s="23" t="s">
        <v>3135</v>
      </c>
      <c r="B489" s="23">
        <v>9.1130200308173e+17</v>
      </c>
      <c r="C489" s="79">
        <v>41809</v>
      </c>
      <c r="D489" s="23" t="s">
        <v>3136</v>
      </c>
      <c r="E489" s="23" t="s">
        <v>3137</v>
      </c>
      <c r="F489" s="23" t="s">
        <v>3138</v>
      </c>
      <c r="G489" s="23">
        <v>15175636223</v>
      </c>
      <c r="H489" s="23" t="s">
        <v>17</v>
      </c>
      <c r="I489" s="23" t="s">
        <v>1256</v>
      </c>
      <c r="J489" s="71">
        <v>5.34</v>
      </c>
      <c r="K489" s="23" t="s">
        <v>3177</v>
      </c>
      <c r="L489" s="71">
        <v>282.82</v>
      </c>
      <c r="M489" s="23" t="s">
        <v>3177</v>
      </c>
      <c r="N489" s="72">
        <f t="shared" si="7"/>
        <v>52.9625468164794</v>
      </c>
      <c r="O489" s="73" t="s">
        <v>3711</v>
      </c>
      <c r="P489" s="23" t="s">
        <v>3712</v>
      </c>
      <c r="Q489" s="10">
        <v>1</v>
      </c>
    </row>
    <row r="490" spans="1:16">
      <c r="A490" s="38" t="s">
        <v>3139</v>
      </c>
      <c r="B490" s="21" t="s">
        <v>3140</v>
      </c>
      <c r="C490" s="21" t="s">
        <v>3141</v>
      </c>
      <c r="D490" s="23" t="s">
        <v>3142</v>
      </c>
      <c r="E490" s="23" t="s">
        <v>3143</v>
      </c>
      <c r="F490" s="23" t="s">
        <v>3144</v>
      </c>
      <c r="G490" s="23">
        <v>18832506196</v>
      </c>
      <c r="H490" s="23" t="s">
        <v>44</v>
      </c>
      <c r="I490" s="23" t="s">
        <v>114</v>
      </c>
      <c r="J490" s="23">
        <v>0</v>
      </c>
      <c r="K490" s="23" t="s">
        <v>3177</v>
      </c>
      <c r="L490" s="71">
        <v>55.29</v>
      </c>
      <c r="M490" s="23" t="s">
        <v>3176</v>
      </c>
      <c r="N490" s="72" t="e">
        <f t="shared" si="7"/>
        <v>#DIV/0!</v>
      </c>
      <c r="O490" s="73" t="s">
        <v>3713</v>
      </c>
      <c r="P490" s="23"/>
    </row>
    <row r="491" spans="1:16">
      <c r="A491" s="68" t="s">
        <v>3714</v>
      </c>
      <c r="B491" s="21" t="s">
        <v>1731</v>
      </c>
      <c r="C491" s="21" t="s">
        <v>1732</v>
      </c>
      <c r="D491" s="51" t="s">
        <v>1733</v>
      </c>
      <c r="E491" s="51" t="s">
        <v>1734</v>
      </c>
      <c r="F491" s="51" t="s">
        <v>1735</v>
      </c>
      <c r="G491" s="21" t="s">
        <v>1736</v>
      </c>
      <c r="H491" s="21" t="s">
        <v>9</v>
      </c>
      <c r="I491" s="21" t="s">
        <v>165</v>
      </c>
      <c r="J491" s="71">
        <v>0</v>
      </c>
      <c r="K491" s="23"/>
      <c r="L491" s="71">
        <v>0</v>
      </c>
      <c r="M491" s="23"/>
      <c r="N491" s="72" t="e">
        <f t="shared" si="7"/>
        <v>#DIV/0!</v>
      </c>
      <c r="O491" s="73" t="s">
        <v>3715</v>
      </c>
      <c r="P491" s="23"/>
    </row>
    <row r="492" spans="1:16">
      <c r="A492" s="23" t="s">
        <v>3145</v>
      </c>
      <c r="B492" s="21" t="s">
        <v>3146</v>
      </c>
      <c r="C492" s="21" t="s">
        <v>3147</v>
      </c>
      <c r="D492" s="23" t="s">
        <v>3148</v>
      </c>
      <c r="E492" s="23" t="s">
        <v>3149</v>
      </c>
      <c r="F492" s="23" t="s">
        <v>3150</v>
      </c>
      <c r="G492" s="23">
        <v>15932562333</v>
      </c>
      <c r="H492" s="23" t="s">
        <v>9</v>
      </c>
      <c r="I492" s="23" t="s">
        <v>1284</v>
      </c>
      <c r="J492" s="71">
        <v>0</v>
      </c>
      <c r="K492" s="23" t="s">
        <v>3177</v>
      </c>
      <c r="L492" s="71">
        <v>328.91</v>
      </c>
      <c r="M492" s="23" t="s">
        <v>3176</v>
      </c>
      <c r="N492" s="72" t="e">
        <f t="shared" si="7"/>
        <v>#DIV/0!</v>
      </c>
      <c r="O492" s="73" t="s">
        <v>3716</v>
      </c>
      <c r="P492" s="23"/>
    </row>
    <row r="493" spans="1:16">
      <c r="A493" s="23" t="s">
        <v>3151</v>
      </c>
      <c r="B493" s="21" t="s">
        <v>3152</v>
      </c>
      <c r="C493" s="21" t="s">
        <v>3153</v>
      </c>
      <c r="D493" s="23" t="s">
        <v>3154</v>
      </c>
      <c r="E493" s="23" t="s">
        <v>3155</v>
      </c>
      <c r="F493" s="23" t="s">
        <v>3155</v>
      </c>
      <c r="G493" s="23">
        <v>13653172888</v>
      </c>
      <c r="H493" s="23" t="s">
        <v>114</v>
      </c>
      <c r="I493" s="23" t="s">
        <v>185</v>
      </c>
      <c r="J493" s="71">
        <v>0</v>
      </c>
      <c r="K493" s="23"/>
      <c r="L493" s="71">
        <v>0</v>
      </c>
      <c r="M493" s="23"/>
      <c r="N493" s="72" t="e">
        <f t="shared" si="7"/>
        <v>#DIV/0!</v>
      </c>
      <c r="O493" s="73" t="s">
        <v>3717</v>
      </c>
      <c r="P493" s="38"/>
    </row>
    <row r="494" spans="1:16">
      <c r="A494" s="23" t="s">
        <v>3156</v>
      </c>
      <c r="B494" s="21" t="s">
        <v>3157</v>
      </c>
      <c r="C494" s="21" t="s">
        <v>3158</v>
      </c>
      <c r="D494" s="23" t="s">
        <v>3159</v>
      </c>
      <c r="E494" s="23" t="s">
        <v>3160</v>
      </c>
      <c r="F494" s="23" t="s">
        <v>3161</v>
      </c>
      <c r="G494" s="23">
        <v>17732513525</v>
      </c>
      <c r="H494" s="23" t="s">
        <v>44</v>
      </c>
      <c r="I494" s="23" t="s">
        <v>3162</v>
      </c>
      <c r="J494" s="71">
        <v>0</v>
      </c>
      <c r="K494" s="23" t="s">
        <v>3177</v>
      </c>
      <c r="L494" s="71">
        <v>934</v>
      </c>
      <c r="M494" s="23" t="s">
        <v>3176</v>
      </c>
      <c r="N494" s="72" t="e">
        <f t="shared" si="7"/>
        <v>#DIV/0!</v>
      </c>
      <c r="O494" s="73" t="s">
        <v>3718</v>
      </c>
      <c r="P494" s="23"/>
    </row>
    <row r="495" spans="1:16">
      <c r="A495" s="21"/>
      <c r="B495" s="21"/>
      <c r="C495" s="21"/>
      <c r="D495" s="21"/>
      <c r="E495" s="21"/>
      <c r="F495" s="21"/>
      <c r="G495" s="21"/>
      <c r="H495" s="21"/>
      <c r="I495" s="21"/>
      <c r="J495" s="71"/>
      <c r="K495" s="23"/>
      <c r="L495" s="71"/>
      <c r="M495" s="23"/>
      <c r="N495" s="72"/>
      <c r="O495" s="72"/>
      <c r="P495" s="23"/>
    </row>
  </sheetData>
  <autoFilter ref="A2:Q494">
    <extLst/>
  </autoFilter>
  <mergeCells count="14">
    <mergeCell ref="A1:P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ErrorMessage="1" sqref="M4:M495" errorStyle="warning">
      <formula1>"是,否"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2"/>
  <sheetViews>
    <sheetView topLeftCell="A37" workbookViewId="0">
      <selection activeCell="I53" sqref="I53"/>
    </sheetView>
  </sheetViews>
  <sheetFormatPr defaultColWidth="9" defaultRowHeight="13.8"/>
  <cols>
    <col min="1" max="1" width="6.12962962962963" style="10" customWidth="1"/>
    <col min="2" max="2" width="30.3796296296296" style="11" customWidth="1"/>
    <col min="3" max="3" width="19.6296296296296" style="10" hidden="1" customWidth="1"/>
    <col min="4" max="4" width="16.75" style="10" hidden="1" customWidth="1"/>
    <col min="5" max="5" width="18.6296296296296" style="10" hidden="1" customWidth="1"/>
    <col min="6" max="6" width="9.62962962962963" style="10" hidden="1" customWidth="1"/>
    <col min="7" max="7" width="12.8796296296296" style="10" hidden="1" customWidth="1"/>
    <col min="8" max="8" width="14.8796296296296" style="10" customWidth="1"/>
    <col min="9" max="9" width="10.8796296296296" style="10" customWidth="1"/>
    <col min="10" max="10" width="11.5" style="10" customWidth="1"/>
    <col min="11" max="11" width="12.75" style="10" customWidth="1"/>
    <col min="12" max="12" width="15" style="12" customWidth="1"/>
    <col min="13" max="13" width="8.87962962962963" style="10" customWidth="1"/>
    <col min="14" max="14" width="9.62962962962963" style="10" customWidth="1"/>
    <col min="15" max="15" width="21.6296296296296" style="10" customWidth="1"/>
    <col min="16" max="16384" width="9" style="10"/>
  </cols>
  <sheetData>
    <row r="1" ht="57.95" customHeight="1" spans="2:15">
      <c r="B1" s="13" t="s">
        <v>3170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24" customHeight="1" spans="1:15">
      <c r="A2" s="15" t="s">
        <v>3719</v>
      </c>
      <c r="B2" s="16" t="s">
        <v>3</v>
      </c>
      <c r="C2" s="17" t="s">
        <v>148</v>
      </c>
      <c r="D2" s="17" t="s">
        <v>149</v>
      </c>
      <c r="E2" s="18" t="s">
        <v>150</v>
      </c>
      <c r="F2" s="18" t="s">
        <v>151</v>
      </c>
      <c r="G2" s="18" t="s">
        <v>152</v>
      </c>
      <c r="H2" s="18" t="s">
        <v>153</v>
      </c>
      <c r="I2" s="18" t="s">
        <v>154</v>
      </c>
      <c r="J2" s="18" t="s">
        <v>155</v>
      </c>
      <c r="K2" s="32" t="s">
        <v>156</v>
      </c>
      <c r="L2" s="32" t="s">
        <v>157</v>
      </c>
      <c r="M2" s="33" t="s">
        <v>6</v>
      </c>
      <c r="N2" s="34" t="s">
        <v>3172</v>
      </c>
      <c r="O2" s="34" t="s">
        <v>3720</v>
      </c>
    </row>
    <row r="3" spans="1:16">
      <c r="A3" s="19">
        <v>1</v>
      </c>
      <c r="B3" s="20" t="s">
        <v>7</v>
      </c>
      <c r="C3" s="21" t="s">
        <v>2515</v>
      </c>
      <c r="D3" s="21" t="s">
        <v>2516</v>
      </c>
      <c r="E3" s="21" t="s">
        <v>2517</v>
      </c>
      <c r="F3" s="21" t="s">
        <v>2518</v>
      </c>
      <c r="G3" s="21" t="s">
        <v>2519</v>
      </c>
      <c r="H3" s="21" t="s">
        <v>2520</v>
      </c>
      <c r="I3" s="21" t="s">
        <v>363</v>
      </c>
      <c r="J3" s="21" t="s">
        <v>2406</v>
      </c>
      <c r="K3" s="35">
        <v>2345.29</v>
      </c>
      <c r="L3" s="35">
        <v>805.32</v>
      </c>
      <c r="M3" s="3">
        <f t="shared" ref="M3:M66" si="0">L3/K3</f>
        <v>0.34337757803939</v>
      </c>
      <c r="N3" s="4" t="s">
        <v>3208</v>
      </c>
      <c r="O3" s="36" t="s">
        <v>3721</v>
      </c>
      <c r="P3" s="37" t="s">
        <v>3722</v>
      </c>
    </row>
    <row r="4" spans="1:16">
      <c r="A4" s="19">
        <v>2</v>
      </c>
      <c r="B4" s="22" t="s">
        <v>34</v>
      </c>
      <c r="C4" s="21" t="s">
        <v>2296</v>
      </c>
      <c r="D4" s="21" t="s">
        <v>2297</v>
      </c>
      <c r="E4" s="23" t="s">
        <v>2298</v>
      </c>
      <c r="F4" s="23" t="s">
        <v>2299</v>
      </c>
      <c r="G4" s="23" t="s">
        <v>2300</v>
      </c>
      <c r="H4" s="23">
        <v>13803235268</v>
      </c>
      <c r="I4" s="23" t="s">
        <v>9</v>
      </c>
      <c r="J4" s="23" t="s">
        <v>2227</v>
      </c>
      <c r="K4" s="35">
        <v>3545.56</v>
      </c>
      <c r="L4" s="35">
        <v>807.95</v>
      </c>
      <c r="M4" s="3">
        <f t="shared" si="0"/>
        <v>0.227876555466555</v>
      </c>
      <c r="N4" s="4" t="s">
        <v>3217</v>
      </c>
      <c r="O4" s="38" t="s">
        <v>3723</v>
      </c>
      <c r="P4" s="39" t="s">
        <v>3724</v>
      </c>
    </row>
    <row r="5" spans="1:16">
      <c r="A5" s="19">
        <v>3</v>
      </c>
      <c r="B5" s="20" t="s">
        <v>10</v>
      </c>
      <c r="C5" s="21" t="s">
        <v>2540</v>
      </c>
      <c r="D5" s="21" t="s">
        <v>2541</v>
      </c>
      <c r="E5" s="21" t="s">
        <v>2542</v>
      </c>
      <c r="F5" s="21" t="s">
        <v>2543</v>
      </c>
      <c r="G5" s="21" t="s">
        <v>2544</v>
      </c>
      <c r="H5" s="21" t="s">
        <v>2545</v>
      </c>
      <c r="I5" s="21" t="s">
        <v>9</v>
      </c>
      <c r="J5" s="21" t="s">
        <v>2546</v>
      </c>
      <c r="K5" s="35">
        <v>2328.19</v>
      </c>
      <c r="L5" s="35">
        <v>507.65</v>
      </c>
      <c r="M5" s="3">
        <f t="shared" si="0"/>
        <v>0.218044919014342</v>
      </c>
      <c r="N5" s="4" t="s">
        <v>3220</v>
      </c>
      <c r="O5" s="38" t="s">
        <v>3723</v>
      </c>
      <c r="P5" s="39" t="s">
        <v>3724</v>
      </c>
    </row>
    <row r="6" spans="1:16">
      <c r="A6" s="19">
        <v>4</v>
      </c>
      <c r="B6" s="24" t="s">
        <v>11</v>
      </c>
      <c r="C6" s="21" t="s">
        <v>2374</v>
      </c>
      <c r="D6" s="21" t="s">
        <v>2375</v>
      </c>
      <c r="E6" s="23" t="s">
        <v>2376</v>
      </c>
      <c r="F6" s="23" t="s">
        <v>2377</v>
      </c>
      <c r="G6" s="23" t="s">
        <v>2378</v>
      </c>
      <c r="H6" s="23">
        <v>13603151665</v>
      </c>
      <c r="I6" s="23" t="s">
        <v>9</v>
      </c>
      <c r="J6" s="23" t="s">
        <v>178</v>
      </c>
      <c r="K6" s="35">
        <v>3113.8</v>
      </c>
      <c r="L6" s="35">
        <v>604.75</v>
      </c>
      <c r="M6" s="3">
        <f t="shared" si="0"/>
        <v>0.1942160703963</v>
      </c>
      <c r="N6" s="4" t="s">
        <v>3224</v>
      </c>
      <c r="O6" s="23" t="s">
        <v>3723</v>
      </c>
      <c r="P6" s="39" t="s">
        <v>3724</v>
      </c>
    </row>
    <row r="7" spans="1:15">
      <c r="A7" s="19">
        <v>5</v>
      </c>
      <c r="B7" s="25" t="s">
        <v>12</v>
      </c>
      <c r="C7" s="21" t="s">
        <v>2567</v>
      </c>
      <c r="D7" s="21" t="s">
        <v>2568</v>
      </c>
      <c r="E7" s="21" t="s">
        <v>2569</v>
      </c>
      <c r="F7" s="21" t="s">
        <v>2570</v>
      </c>
      <c r="G7" s="21" t="s">
        <v>2571</v>
      </c>
      <c r="H7" s="21" t="s">
        <v>2572</v>
      </c>
      <c r="I7" s="21" t="s">
        <v>9</v>
      </c>
      <c r="J7" s="21" t="s">
        <v>1256</v>
      </c>
      <c r="K7" s="35">
        <v>2158.54</v>
      </c>
      <c r="L7" s="35">
        <v>381.5</v>
      </c>
      <c r="M7" s="3">
        <f t="shared" si="0"/>
        <v>0.176739833405913</v>
      </c>
      <c r="N7" s="4" t="s">
        <v>3229</v>
      </c>
      <c r="O7" s="23" t="s">
        <v>3723</v>
      </c>
    </row>
    <row r="8" spans="1:15">
      <c r="A8" s="19">
        <v>6</v>
      </c>
      <c r="B8" s="22" t="s">
        <v>13</v>
      </c>
      <c r="C8" s="21" t="s">
        <v>1817</v>
      </c>
      <c r="D8" s="21" t="s">
        <v>1818</v>
      </c>
      <c r="E8" s="23" t="s">
        <v>955</v>
      </c>
      <c r="F8" s="23" t="s">
        <v>1819</v>
      </c>
      <c r="G8" s="23" t="s">
        <v>1820</v>
      </c>
      <c r="H8" s="23">
        <v>13811069413</v>
      </c>
      <c r="I8" s="23" t="s">
        <v>9</v>
      </c>
      <c r="J8" s="23" t="s">
        <v>3725</v>
      </c>
      <c r="K8" s="35">
        <v>8909.51</v>
      </c>
      <c r="L8" s="35">
        <v>1502.83</v>
      </c>
      <c r="M8" s="3">
        <f t="shared" si="0"/>
        <v>0.168677065293153</v>
      </c>
      <c r="N8" s="4" t="s">
        <v>3230</v>
      </c>
      <c r="O8" s="23" t="s">
        <v>3723</v>
      </c>
    </row>
    <row r="9" spans="1:16">
      <c r="A9" s="19">
        <v>7</v>
      </c>
      <c r="B9" s="22" t="s">
        <v>15</v>
      </c>
      <c r="C9" s="21" t="s">
        <v>3726</v>
      </c>
      <c r="D9" s="21" t="s">
        <v>1153</v>
      </c>
      <c r="E9" s="23" t="s">
        <v>1154</v>
      </c>
      <c r="F9" s="23" t="s">
        <v>695</v>
      </c>
      <c r="G9" s="23" t="s">
        <v>1155</v>
      </c>
      <c r="H9" s="23">
        <v>15632328780</v>
      </c>
      <c r="I9" s="23" t="s">
        <v>17</v>
      </c>
      <c r="J9" s="23" t="s">
        <v>527</v>
      </c>
      <c r="K9" s="35">
        <v>20801.58</v>
      </c>
      <c r="L9" s="35">
        <v>3475</v>
      </c>
      <c r="M9" s="3">
        <f t="shared" si="0"/>
        <v>0.16705461796652</v>
      </c>
      <c r="N9" s="4" t="s">
        <v>3231</v>
      </c>
      <c r="O9" s="23" t="s">
        <v>3723</v>
      </c>
      <c r="P9" s="37" t="s">
        <v>3727</v>
      </c>
    </row>
    <row r="10" spans="1:16">
      <c r="A10" s="19">
        <v>8</v>
      </c>
      <c r="B10" s="24" t="s">
        <v>18</v>
      </c>
      <c r="C10" s="21" t="s">
        <v>1423</v>
      </c>
      <c r="D10" s="21" t="s">
        <v>1424</v>
      </c>
      <c r="E10" s="23" t="s">
        <v>1425</v>
      </c>
      <c r="F10" s="23" t="s">
        <v>1426</v>
      </c>
      <c r="G10" s="23" t="s">
        <v>1427</v>
      </c>
      <c r="H10" s="23">
        <v>15027728653</v>
      </c>
      <c r="I10" s="23" t="s">
        <v>17</v>
      </c>
      <c r="J10" s="23" t="s">
        <v>527</v>
      </c>
      <c r="K10" s="35">
        <v>14465.17</v>
      </c>
      <c r="L10" s="35">
        <v>2392.22</v>
      </c>
      <c r="M10" s="3">
        <f t="shared" si="0"/>
        <v>0.165377938869713</v>
      </c>
      <c r="N10" s="4" t="s">
        <v>3233</v>
      </c>
      <c r="O10" s="36" t="s">
        <v>3721</v>
      </c>
      <c r="P10" s="39" t="s">
        <v>3728</v>
      </c>
    </row>
    <row r="11" spans="1:17">
      <c r="A11" s="19">
        <v>9</v>
      </c>
      <c r="B11" s="25" t="s">
        <v>19</v>
      </c>
      <c r="C11" s="21" t="s">
        <v>2463</v>
      </c>
      <c r="D11" s="21" t="s">
        <v>2464</v>
      </c>
      <c r="E11" s="21" t="s">
        <v>2465</v>
      </c>
      <c r="F11" s="21" t="s">
        <v>2466</v>
      </c>
      <c r="G11" s="21" t="s">
        <v>2467</v>
      </c>
      <c r="H11" s="21" t="s">
        <v>2468</v>
      </c>
      <c r="I11" s="21" t="s">
        <v>9</v>
      </c>
      <c r="J11" s="21" t="s">
        <v>114</v>
      </c>
      <c r="K11" s="35">
        <v>2458.38</v>
      </c>
      <c r="L11" s="35">
        <v>379.62</v>
      </c>
      <c r="M11" s="3">
        <f t="shared" si="0"/>
        <v>0.154418763576013</v>
      </c>
      <c r="N11" s="3" t="s">
        <v>3729</v>
      </c>
      <c r="O11" s="38" t="s">
        <v>3723</v>
      </c>
      <c r="P11" s="39" t="s">
        <v>3730</v>
      </c>
      <c r="Q11" s="44"/>
    </row>
    <row r="12" spans="1:15">
      <c r="A12" s="19">
        <v>10</v>
      </c>
      <c r="B12" s="26" t="s">
        <v>20</v>
      </c>
      <c r="C12" s="21" t="s">
        <v>2312</v>
      </c>
      <c r="D12" s="21" t="s">
        <v>2313</v>
      </c>
      <c r="E12" s="23" t="s">
        <v>2314</v>
      </c>
      <c r="F12" s="23" t="s">
        <v>2315</v>
      </c>
      <c r="G12" s="23" t="s">
        <v>2316</v>
      </c>
      <c r="H12" s="23">
        <v>18230327555</v>
      </c>
      <c r="I12" s="23" t="s">
        <v>526</v>
      </c>
      <c r="J12" s="23" t="s">
        <v>178</v>
      </c>
      <c r="K12" s="35">
        <v>3450.75</v>
      </c>
      <c r="L12" s="35">
        <v>518.41</v>
      </c>
      <c r="M12" s="3">
        <f t="shared" si="0"/>
        <v>0.150231109179164</v>
      </c>
      <c r="N12" s="4" t="s">
        <v>3236</v>
      </c>
      <c r="O12" s="38" t="s">
        <v>3731</v>
      </c>
    </row>
    <row r="13" spans="1:15">
      <c r="A13" s="19">
        <v>11</v>
      </c>
      <c r="B13" s="24" t="s">
        <v>22</v>
      </c>
      <c r="C13" s="21" t="s">
        <v>1936</v>
      </c>
      <c r="D13" s="21" t="s">
        <v>1937</v>
      </c>
      <c r="E13" s="23" t="s">
        <v>1938</v>
      </c>
      <c r="F13" s="23" t="s">
        <v>1939</v>
      </c>
      <c r="G13" s="23" t="s">
        <v>1940</v>
      </c>
      <c r="H13" s="23">
        <v>18131735658</v>
      </c>
      <c r="I13" s="23" t="s">
        <v>17</v>
      </c>
      <c r="J13" s="23" t="s">
        <v>527</v>
      </c>
      <c r="K13" s="35">
        <v>6998.31</v>
      </c>
      <c r="L13" s="35">
        <v>956.5</v>
      </c>
      <c r="M13" s="3">
        <f t="shared" si="0"/>
        <v>0.136675854599182</v>
      </c>
      <c r="N13" s="4" t="s">
        <v>3234</v>
      </c>
      <c r="O13" s="23" t="s">
        <v>3723</v>
      </c>
    </row>
    <row r="14" spans="1:15">
      <c r="A14" s="19">
        <v>12</v>
      </c>
      <c r="B14" s="24" t="s">
        <v>23</v>
      </c>
      <c r="C14" s="21" t="s">
        <v>3726</v>
      </c>
      <c r="D14" s="21" t="s">
        <v>936</v>
      </c>
      <c r="E14" s="23" t="s">
        <v>937</v>
      </c>
      <c r="F14" s="23" t="s">
        <v>938</v>
      </c>
      <c r="G14" s="23" t="s">
        <v>939</v>
      </c>
      <c r="H14" s="23">
        <v>15833812850</v>
      </c>
      <c r="I14" s="23" t="s">
        <v>17</v>
      </c>
      <c r="J14" s="23" t="s">
        <v>527</v>
      </c>
      <c r="K14" s="35">
        <v>27953.51</v>
      </c>
      <c r="L14" s="35">
        <v>3620.73</v>
      </c>
      <c r="M14" s="3">
        <f t="shared" si="0"/>
        <v>0.129526846539129</v>
      </c>
      <c r="N14" s="4" t="s">
        <v>3240</v>
      </c>
      <c r="O14" s="23" t="s">
        <v>3723</v>
      </c>
    </row>
    <row r="15" spans="1:15">
      <c r="A15" s="19">
        <v>13</v>
      </c>
      <c r="B15" s="24" t="s">
        <v>24</v>
      </c>
      <c r="C15" s="21" t="s">
        <v>2491</v>
      </c>
      <c r="D15" s="21" t="s">
        <v>2492</v>
      </c>
      <c r="E15" s="23" t="s">
        <v>2493</v>
      </c>
      <c r="F15" s="23" t="s">
        <v>2494</v>
      </c>
      <c r="G15" s="23" t="s">
        <v>2495</v>
      </c>
      <c r="H15" s="23">
        <v>15231018323</v>
      </c>
      <c r="I15" s="23" t="s">
        <v>9</v>
      </c>
      <c r="J15" s="23" t="s">
        <v>405</v>
      </c>
      <c r="K15" s="35">
        <v>2410.75</v>
      </c>
      <c r="L15" s="35">
        <v>301</v>
      </c>
      <c r="M15" s="3">
        <f t="shared" si="0"/>
        <v>0.124857409519859</v>
      </c>
      <c r="N15" s="4" t="s">
        <v>3244</v>
      </c>
      <c r="O15" s="38" t="s">
        <v>3723</v>
      </c>
    </row>
    <row r="16" spans="1:15">
      <c r="A16" s="19">
        <v>14</v>
      </c>
      <c r="B16" s="25" t="s">
        <v>26</v>
      </c>
      <c r="C16" s="21" t="s">
        <v>2357</v>
      </c>
      <c r="D16" s="21" t="s">
        <v>2358</v>
      </c>
      <c r="E16" s="21" t="s">
        <v>2359</v>
      </c>
      <c r="F16" s="21" t="s">
        <v>2360</v>
      </c>
      <c r="G16" s="21" t="s">
        <v>2361</v>
      </c>
      <c r="H16" s="21" t="s">
        <v>2362</v>
      </c>
      <c r="I16" s="21" t="s">
        <v>17</v>
      </c>
      <c r="J16" s="21" t="s">
        <v>527</v>
      </c>
      <c r="K16" s="35">
        <v>3242.56</v>
      </c>
      <c r="L16" s="35">
        <v>395.68</v>
      </c>
      <c r="M16" s="3">
        <f t="shared" si="0"/>
        <v>0.12202704036317</v>
      </c>
      <c r="N16" s="4" t="s">
        <v>3246</v>
      </c>
      <c r="O16" s="23" t="s">
        <v>3732</v>
      </c>
    </row>
    <row r="17" spans="1:15">
      <c r="A17" s="19">
        <v>15</v>
      </c>
      <c r="B17" s="24" t="s">
        <v>27</v>
      </c>
      <c r="C17" s="21" t="s">
        <v>2603</v>
      </c>
      <c r="D17" s="21" t="s">
        <v>2604</v>
      </c>
      <c r="E17" s="23" t="s">
        <v>2605</v>
      </c>
      <c r="F17" s="23" t="s">
        <v>2606</v>
      </c>
      <c r="G17" s="23" t="s">
        <v>2607</v>
      </c>
      <c r="H17" s="23">
        <v>15028255155</v>
      </c>
      <c r="I17" s="23" t="s">
        <v>29</v>
      </c>
      <c r="J17" s="23" t="s">
        <v>1131</v>
      </c>
      <c r="K17" s="35">
        <v>2002.24</v>
      </c>
      <c r="L17" s="35">
        <v>241.96</v>
      </c>
      <c r="M17" s="3">
        <f t="shared" si="0"/>
        <v>0.120844653987534</v>
      </c>
      <c r="N17" s="4" t="s">
        <v>3247</v>
      </c>
      <c r="O17" s="23" t="s">
        <v>3732</v>
      </c>
    </row>
    <row r="18" spans="1:15">
      <c r="A18" s="19">
        <v>16</v>
      </c>
      <c r="B18" s="26" t="s">
        <v>30</v>
      </c>
      <c r="C18" s="21" t="s">
        <v>1666</v>
      </c>
      <c r="D18" s="21" t="s">
        <v>1667</v>
      </c>
      <c r="E18" s="23" t="s">
        <v>1668</v>
      </c>
      <c r="F18" s="23" t="s">
        <v>1669</v>
      </c>
      <c r="G18" s="23" t="s">
        <v>1670</v>
      </c>
      <c r="H18" s="23">
        <v>15931109105</v>
      </c>
      <c r="I18" s="23" t="s">
        <v>9</v>
      </c>
      <c r="J18" s="23" t="s">
        <v>114</v>
      </c>
      <c r="K18" s="35">
        <v>11409.37</v>
      </c>
      <c r="L18" s="35">
        <v>1358.33</v>
      </c>
      <c r="M18" s="3">
        <f t="shared" si="0"/>
        <v>0.119053900434467</v>
      </c>
      <c r="N18" s="4" t="s">
        <v>3250</v>
      </c>
      <c r="O18" s="23" t="s">
        <v>3723</v>
      </c>
    </row>
    <row r="19" spans="1:15">
      <c r="A19" s="19">
        <v>17</v>
      </c>
      <c r="B19" s="25" t="s">
        <v>145</v>
      </c>
      <c r="C19" s="21" t="s">
        <v>377</v>
      </c>
      <c r="D19" s="21" t="s">
        <v>378</v>
      </c>
      <c r="E19" s="21" t="s">
        <v>379</v>
      </c>
      <c r="F19" s="21" t="s">
        <v>380</v>
      </c>
      <c r="G19" s="21" t="s">
        <v>381</v>
      </c>
      <c r="H19" s="21" t="s">
        <v>382</v>
      </c>
      <c r="I19" s="21" t="s">
        <v>9</v>
      </c>
      <c r="J19" s="21" t="s">
        <v>165</v>
      </c>
      <c r="K19" s="35">
        <v>225573.47</v>
      </c>
      <c r="L19" s="35">
        <v>24983.24</v>
      </c>
      <c r="M19" s="3">
        <f t="shared" si="0"/>
        <v>0.110754336491787</v>
      </c>
      <c r="N19" s="4" t="s">
        <v>3434</v>
      </c>
      <c r="O19" s="38" t="s">
        <v>3723</v>
      </c>
    </row>
    <row r="20" spans="1:15">
      <c r="A20" s="19">
        <v>18</v>
      </c>
      <c r="B20" s="26" t="s">
        <v>31</v>
      </c>
      <c r="C20" s="21" t="s">
        <v>1925</v>
      </c>
      <c r="D20" s="21" t="s">
        <v>1926</v>
      </c>
      <c r="E20" s="23" t="s">
        <v>1927</v>
      </c>
      <c r="F20" s="23" t="s">
        <v>1928</v>
      </c>
      <c r="G20" s="23" t="s">
        <v>1929</v>
      </c>
      <c r="H20" s="23" t="s">
        <v>1930</v>
      </c>
      <c r="I20" s="23" t="s">
        <v>300</v>
      </c>
      <c r="J20" s="23" t="s">
        <v>178</v>
      </c>
      <c r="K20" s="35">
        <v>7377.27</v>
      </c>
      <c r="L20" s="35">
        <v>810.94</v>
      </c>
      <c r="M20" s="3">
        <f t="shared" si="0"/>
        <v>0.109924131826543</v>
      </c>
      <c r="N20" s="4" t="s">
        <v>3255</v>
      </c>
      <c r="O20" s="23" t="s">
        <v>3732</v>
      </c>
    </row>
    <row r="21" spans="1:15">
      <c r="A21" s="19">
        <v>19</v>
      </c>
      <c r="B21" s="25" t="s">
        <v>32</v>
      </c>
      <c r="C21" s="21" t="s">
        <v>2400</v>
      </c>
      <c r="D21" s="21" t="s">
        <v>2401</v>
      </c>
      <c r="E21" s="21" t="s">
        <v>2402</v>
      </c>
      <c r="F21" s="21" t="s">
        <v>2403</v>
      </c>
      <c r="G21" s="21" t="s">
        <v>2404</v>
      </c>
      <c r="H21" s="21" t="s">
        <v>2405</v>
      </c>
      <c r="I21" s="21" t="s">
        <v>9</v>
      </c>
      <c r="J21" s="21" t="s">
        <v>2406</v>
      </c>
      <c r="K21" s="35">
        <v>2885.22</v>
      </c>
      <c r="L21" s="35">
        <v>313.84</v>
      </c>
      <c r="M21" s="3">
        <f t="shared" si="0"/>
        <v>0.108775067412537</v>
      </c>
      <c r="N21" s="4" t="s">
        <v>3258</v>
      </c>
      <c r="O21" s="23" t="s">
        <v>3723</v>
      </c>
    </row>
    <row r="22" spans="1:15">
      <c r="A22" s="19">
        <v>20</v>
      </c>
      <c r="B22" s="24" t="s">
        <v>33</v>
      </c>
      <c r="C22" s="21" t="s">
        <v>1998</v>
      </c>
      <c r="D22" s="21" t="s">
        <v>1999</v>
      </c>
      <c r="E22" s="23" t="s">
        <v>2000</v>
      </c>
      <c r="F22" s="23" t="s">
        <v>2001</v>
      </c>
      <c r="G22" s="23" t="s">
        <v>2002</v>
      </c>
      <c r="H22" s="23">
        <v>15633796998</v>
      </c>
      <c r="I22" s="23" t="s">
        <v>9</v>
      </c>
      <c r="J22" s="23" t="s">
        <v>1074</v>
      </c>
      <c r="K22" s="35">
        <v>6178.25</v>
      </c>
      <c r="L22" s="35">
        <v>654.21</v>
      </c>
      <c r="M22" s="3">
        <f t="shared" si="0"/>
        <v>0.105889208109092</v>
      </c>
      <c r="N22" s="4" t="s">
        <v>3261</v>
      </c>
      <c r="O22" s="23" t="s">
        <v>3723</v>
      </c>
    </row>
    <row r="23" spans="1:15">
      <c r="A23" s="19">
        <v>21</v>
      </c>
      <c r="B23" s="25" t="s">
        <v>36</v>
      </c>
      <c r="C23" s="21" t="s">
        <v>735</v>
      </c>
      <c r="D23" s="21" t="s">
        <v>736</v>
      </c>
      <c r="E23" s="21" t="s">
        <v>737</v>
      </c>
      <c r="F23" s="21" t="s">
        <v>738</v>
      </c>
      <c r="G23" s="21" t="s">
        <v>739</v>
      </c>
      <c r="H23" s="21" t="s">
        <v>740</v>
      </c>
      <c r="I23" s="21" t="s">
        <v>9</v>
      </c>
      <c r="J23" s="21" t="s">
        <v>178</v>
      </c>
      <c r="K23" s="35">
        <v>47259.72</v>
      </c>
      <c r="L23" s="35">
        <v>4814.96</v>
      </c>
      <c r="M23" s="3">
        <f t="shared" si="0"/>
        <v>0.101882956564279</v>
      </c>
      <c r="N23" s="4" t="s">
        <v>3280</v>
      </c>
      <c r="O23" s="23" t="s">
        <v>3733</v>
      </c>
    </row>
    <row r="24" spans="1:15">
      <c r="A24" s="19">
        <v>22</v>
      </c>
      <c r="B24" s="24" t="s">
        <v>38</v>
      </c>
      <c r="C24" s="21" t="s">
        <v>1233</v>
      </c>
      <c r="D24" s="21" t="s">
        <v>1234</v>
      </c>
      <c r="E24" s="23" t="s">
        <v>1235</v>
      </c>
      <c r="F24" s="23" t="s">
        <v>1236</v>
      </c>
      <c r="G24" s="23" t="s">
        <v>1237</v>
      </c>
      <c r="H24" s="23">
        <v>13931522908</v>
      </c>
      <c r="I24" s="23" t="s">
        <v>9</v>
      </c>
      <c r="J24" s="23" t="s">
        <v>114</v>
      </c>
      <c r="K24" s="35">
        <v>19064.6</v>
      </c>
      <c r="L24" s="35">
        <v>1921.48</v>
      </c>
      <c r="M24" s="3">
        <f t="shared" si="0"/>
        <v>0.100787847633834</v>
      </c>
      <c r="N24" s="4" t="s">
        <v>3265</v>
      </c>
      <c r="O24" s="23" t="s">
        <v>3723</v>
      </c>
    </row>
    <row r="25" spans="1:15">
      <c r="A25" s="19">
        <v>23</v>
      </c>
      <c r="B25" s="25" t="s">
        <v>39</v>
      </c>
      <c r="C25" s="21" t="s">
        <v>2099</v>
      </c>
      <c r="D25" s="21" t="s">
        <v>2100</v>
      </c>
      <c r="E25" s="21" t="s">
        <v>2101</v>
      </c>
      <c r="F25" s="21" t="s">
        <v>2102</v>
      </c>
      <c r="G25" s="21" t="s">
        <v>2103</v>
      </c>
      <c r="H25" s="21" t="s">
        <v>2104</v>
      </c>
      <c r="I25" s="21" t="s">
        <v>17</v>
      </c>
      <c r="J25" s="21" t="s">
        <v>921</v>
      </c>
      <c r="K25" s="35">
        <v>5566.04</v>
      </c>
      <c r="L25" s="35">
        <v>559.29</v>
      </c>
      <c r="M25" s="3">
        <f t="shared" si="0"/>
        <v>0.100482569295226</v>
      </c>
      <c r="N25" s="4" t="s">
        <v>3267</v>
      </c>
      <c r="O25" s="23" t="s">
        <v>3723</v>
      </c>
    </row>
    <row r="26" spans="1:15">
      <c r="A26" s="19">
        <v>24</v>
      </c>
      <c r="B26" s="25" t="s">
        <v>40</v>
      </c>
      <c r="C26" s="21" t="s">
        <v>2429</v>
      </c>
      <c r="D26" s="21" t="s">
        <v>2430</v>
      </c>
      <c r="E26" s="21" t="s">
        <v>2431</v>
      </c>
      <c r="F26" s="21" t="s">
        <v>2432</v>
      </c>
      <c r="G26" s="21" t="s">
        <v>2433</v>
      </c>
      <c r="H26" s="21" t="s">
        <v>2434</v>
      </c>
      <c r="I26" s="21" t="s">
        <v>1036</v>
      </c>
      <c r="J26" s="21" t="s">
        <v>301</v>
      </c>
      <c r="K26" s="35">
        <v>2625.48</v>
      </c>
      <c r="L26" s="35">
        <v>262.65</v>
      </c>
      <c r="M26" s="3">
        <f t="shared" si="0"/>
        <v>0.10003885003885</v>
      </c>
      <c r="N26" s="4" t="s">
        <v>3268</v>
      </c>
      <c r="O26" s="23" t="s">
        <v>3723</v>
      </c>
    </row>
    <row r="27" spans="1:15">
      <c r="A27" s="19">
        <v>25</v>
      </c>
      <c r="B27" s="24" t="s">
        <v>41</v>
      </c>
      <c r="C27" s="21" t="s">
        <v>2094</v>
      </c>
      <c r="D27" s="21" t="s">
        <v>2095</v>
      </c>
      <c r="E27" s="23" t="s">
        <v>2096</v>
      </c>
      <c r="F27" s="23" t="s">
        <v>2097</v>
      </c>
      <c r="G27" s="23" t="s">
        <v>2098</v>
      </c>
      <c r="H27" s="23">
        <v>15333233302</v>
      </c>
      <c r="I27" s="23" t="s">
        <v>9</v>
      </c>
      <c r="J27" s="23" t="s">
        <v>827</v>
      </c>
      <c r="K27" s="35">
        <v>5578.73</v>
      </c>
      <c r="L27" s="40">
        <v>556.06</v>
      </c>
      <c r="M27" s="41">
        <f t="shared" si="0"/>
        <v>0.0996750156397603</v>
      </c>
      <c r="N27" s="6" t="s">
        <v>3270</v>
      </c>
      <c r="O27" s="42" t="s">
        <v>3734</v>
      </c>
    </row>
    <row r="28" spans="1:15">
      <c r="A28" s="19">
        <v>26</v>
      </c>
      <c r="B28" s="22" t="s">
        <v>42</v>
      </c>
      <c r="C28" s="21" t="s">
        <v>1762</v>
      </c>
      <c r="D28" s="21" t="s">
        <v>1763</v>
      </c>
      <c r="E28" s="23" t="s">
        <v>1764</v>
      </c>
      <c r="F28" s="23" t="s">
        <v>1765</v>
      </c>
      <c r="G28" s="23" t="s">
        <v>1766</v>
      </c>
      <c r="H28" s="23">
        <v>15531111310</v>
      </c>
      <c r="I28" s="23" t="s">
        <v>526</v>
      </c>
      <c r="J28" s="23" t="s">
        <v>527</v>
      </c>
      <c r="K28" s="35">
        <v>10314.71</v>
      </c>
      <c r="L28" s="35">
        <v>1009.12</v>
      </c>
      <c r="M28" s="3">
        <f t="shared" si="0"/>
        <v>0.0978330946774073</v>
      </c>
      <c r="N28" s="4" t="s">
        <v>3272</v>
      </c>
      <c r="O28" s="23" t="s">
        <v>3723</v>
      </c>
    </row>
    <row r="29" spans="1:16">
      <c r="A29" s="19">
        <v>27</v>
      </c>
      <c r="B29" s="24" t="s">
        <v>43</v>
      </c>
      <c r="C29" s="21" t="s">
        <v>1692</v>
      </c>
      <c r="D29" s="27">
        <v>42313</v>
      </c>
      <c r="E29" s="28" t="s">
        <v>1693</v>
      </c>
      <c r="F29" s="28" t="s">
        <v>1694</v>
      </c>
      <c r="G29" s="28" t="s">
        <v>1695</v>
      </c>
      <c r="H29" s="23">
        <v>18630634911</v>
      </c>
      <c r="I29" s="23" t="s">
        <v>44</v>
      </c>
      <c r="J29" s="23" t="s">
        <v>1696</v>
      </c>
      <c r="K29" s="35">
        <v>11185.45</v>
      </c>
      <c r="L29" s="35">
        <v>1088.35</v>
      </c>
      <c r="M29" s="3">
        <f t="shared" si="0"/>
        <v>0.097300510931612</v>
      </c>
      <c r="N29" s="4" t="s">
        <v>3273</v>
      </c>
      <c r="O29" s="23" t="s">
        <v>3732</v>
      </c>
      <c r="P29" s="39" t="s">
        <v>3728</v>
      </c>
    </row>
    <row r="30" spans="1:15">
      <c r="A30" s="19">
        <v>28</v>
      </c>
      <c r="B30" s="24" t="s">
        <v>45</v>
      </c>
      <c r="C30" s="21" t="s">
        <v>2475</v>
      </c>
      <c r="D30" s="21" t="s">
        <v>2476</v>
      </c>
      <c r="E30" s="23" t="s">
        <v>2477</v>
      </c>
      <c r="F30" s="23" t="s">
        <v>2315</v>
      </c>
      <c r="G30" s="23" t="s">
        <v>2478</v>
      </c>
      <c r="H30" s="23">
        <v>13933962235</v>
      </c>
      <c r="I30" s="23" t="s">
        <v>9</v>
      </c>
      <c r="J30" s="23" t="s">
        <v>114</v>
      </c>
      <c r="K30" s="35">
        <v>2436.2</v>
      </c>
      <c r="L30" s="35">
        <v>235.57</v>
      </c>
      <c r="M30" s="3">
        <f t="shared" si="0"/>
        <v>0.0966956735900172</v>
      </c>
      <c r="N30" s="4" t="s">
        <v>3274</v>
      </c>
      <c r="O30" s="23" t="s">
        <v>3723</v>
      </c>
    </row>
    <row r="31" spans="1:15">
      <c r="A31" s="19">
        <v>29</v>
      </c>
      <c r="B31" s="20" t="s">
        <v>46</v>
      </c>
      <c r="C31" s="21" t="s">
        <v>794</v>
      </c>
      <c r="D31" s="21" t="s">
        <v>795</v>
      </c>
      <c r="E31" s="21" t="s">
        <v>796</v>
      </c>
      <c r="F31" s="21" t="s">
        <v>797</v>
      </c>
      <c r="G31" s="21" t="s">
        <v>798</v>
      </c>
      <c r="H31" s="21" t="s">
        <v>799</v>
      </c>
      <c r="I31" s="21" t="s">
        <v>9</v>
      </c>
      <c r="J31" s="21" t="s">
        <v>405</v>
      </c>
      <c r="K31" s="35">
        <v>41539.12</v>
      </c>
      <c r="L31" s="35">
        <v>4007.47</v>
      </c>
      <c r="M31" s="3">
        <f t="shared" si="0"/>
        <v>0.0964746003285577</v>
      </c>
      <c r="N31" s="4" t="s">
        <v>3275</v>
      </c>
      <c r="O31" s="23" t="s">
        <v>3723</v>
      </c>
    </row>
    <row r="32" spans="1:16">
      <c r="A32" s="19">
        <v>30</v>
      </c>
      <c r="B32" s="24" t="s">
        <v>47</v>
      </c>
      <c r="C32" s="21" t="s">
        <v>2446</v>
      </c>
      <c r="D32" s="21" t="s">
        <v>2447</v>
      </c>
      <c r="E32" s="23" t="s">
        <v>2448</v>
      </c>
      <c r="F32" s="23" t="s">
        <v>2449</v>
      </c>
      <c r="G32" s="23" t="s">
        <v>2450</v>
      </c>
      <c r="H32" s="23">
        <v>18532570696</v>
      </c>
      <c r="I32" s="23" t="s">
        <v>526</v>
      </c>
      <c r="J32" s="23" t="s">
        <v>114</v>
      </c>
      <c r="K32" s="35">
        <v>2570.92</v>
      </c>
      <c r="L32" s="35">
        <v>247.05</v>
      </c>
      <c r="M32" s="3">
        <f t="shared" si="0"/>
        <v>0.0960940052588179</v>
      </c>
      <c r="N32" s="4" t="s">
        <v>3277</v>
      </c>
      <c r="O32" s="23" t="s">
        <v>3723</v>
      </c>
      <c r="P32" s="39" t="s">
        <v>3735</v>
      </c>
    </row>
    <row r="33" spans="1:15">
      <c r="A33" s="19">
        <v>31</v>
      </c>
      <c r="B33" s="24" t="s">
        <v>48</v>
      </c>
      <c r="C33" s="29" t="s">
        <v>1195</v>
      </c>
      <c r="D33" s="27">
        <v>37591</v>
      </c>
      <c r="E33" s="28" t="s">
        <v>1196</v>
      </c>
      <c r="F33" s="28" t="s">
        <v>1197</v>
      </c>
      <c r="G33" s="28" t="s">
        <v>1198</v>
      </c>
      <c r="H33" s="30">
        <v>18931672260</v>
      </c>
      <c r="I33" s="23" t="s">
        <v>1199</v>
      </c>
      <c r="J33" s="23" t="s">
        <v>589</v>
      </c>
      <c r="K33" s="35">
        <v>19926.78</v>
      </c>
      <c r="L33" s="35">
        <v>1904.88</v>
      </c>
      <c r="M33" s="3">
        <f t="shared" si="0"/>
        <v>0.0955939695224216</v>
      </c>
      <c r="N33" s="4" t="s">
        <v>3279</v>
      </c>
      <c r="O33" s="23" t="s">
        <v>3723</v>
      </c>
    </row>
    <row r="34" spans="1:15">
      <c r="A34" s="19">
        <v>32</v>
      </c>
      <c r="B34" s="24" t="s">
        <v>49</v>
      </c>
      <c r="C34" s="21" t="s">
        <v>2487</v>
      </c>
      <c r="D34" s="21" t="s">
        <v>830</v>
      </c>
      <c r="E34" s="23" t="s">
        <v>2488</v>
      </c>
      <c r="F34" s="23" t="s">
        <v>2489</v>
      </c>
      <c r="G34" s="23" t="s">
        <v>2490</v>
      </c>
      <c r="H34" s="23">
        <v>15933418171</v>
      </c>
      <c r="I34" s="23" t="s">
        <v>9</v>
      </c>
      <c r="J34" s="23" t="s">
        <v>165</v>
      </c>
      <c r="K34" s="35">
        <v>2415.39</v>
      </c>
      <c r="L34" s="35">
        <v>224</v>
      </c>
      <c r="M34" s="3">
        <f t="shared" si="0"/>
        <v>0.0927386467609786</v>
      </c>
      <c r="N34" s="4" t="s">
        <v>3282</v>
      </c>
      <c r="O34" s="23" t="s">
        <v>3723</v>
      </c>
    </row>
    <row r="35" spans="1:15">
      <c r="A35" s="19">
        <v>33</v>
      </c>
      <c r="B35" s="24" t="s">
        <v>50</v>
      </c>
      <c r="C35" s="21" t="s">
        <v>1931</v>
      </c>
      <c r="D35" s="21" t="s">
        <v>1932</v>
      </c>
      <c r="E35" s="23" t="s">
        <v>1933</v>
      </c>
      <c r="F35" s="23" t="s">
        <v>1934</v>
      </c>
      <c r="G35" s="23" t="s">
        <v>1935</v>
      </c>
      <c r="H35" s="23">
        <v>15176930838</v>
      </c>
      <c r="I35" s="23" t="s">
        <v>1199</v>
      </c>
      <c r="J35" s="23" t="s">
        <v>114</v>
      </c>
      <c r="K35" s="35">
        <v>7207.96</v>
      </c>
      <c r="L35" s="35">
        <v>666.32</v>
      </c>
      <c r="M35" s="3">
        <f t="shared" si="0"/>
        <v>0.0924422444075716</v>
      </c>
      <c r="N35" s="3" t="s">
        <v>3283</v>
      </c>
      <c r="O35" s="23" t="s">
        <v>3733</v>
      </c>
    </row>
    <row r="36" spans="1:15">
      <c r="A36" s="19">
        <v>34</v>
      </c>
      <c r="B36" s="24" t="s">
        <v>51</v>
      </c>
      <c r="C36" s="21" t="s">
        <v>1459</v>
      </c>
      <c r="D36" s="21" t="s">
        <v>1460</v>
      </c>
      <c r="E36" s="23" t="s">
        <v>1461</v>
      </c>
      <c r="F36" s="23" t="s">
        <v>1462</v>
      </c>
      <c r="G36" s="23" t="s">
        <v>1463</v>
      </c>
      <c r="H36" s="23">
        <v>18633189842</v>
      </c>
      <c r="I36" s="23" t="s">
        <v>1464</v>
      </c>
      <c r="J36" s="23" t="s">
        <v>114</v>
      </c>
      <c r="K36" s="35">
        <v>13931.09</v>
      </c>
      <c r="L36" s="35">
        <v>1279.35</v>
      </c>
      <c r="M36" s="3">
        <f t="shared" si="0"/>
        <v>0.0918341637301891</v>
      </c>
      <c r="N36" s="4" t="s">
        <v>3284</v>
      </c>
      <c r="O36" s="23" t="s">
        <v>3732</v>
      </c>
    </row>
    <row r="37" spans="1:15">
      <c r="A37" s="19">
        <v>35</v>
      </c>
      <c r="B37" s="24" t="s">
        <v>53</v>
      </c>
      <c r="C37" s="21" t="s">
        <v>2021</v>
      </c>
      <c r="D37" s="21" t="s">
        <v>2022</v>
      </c>
      <c r="E37" s="23" t="s">
        <v>2023</v>
      </c>
      <c r="F37" s="23" t="s">
        <v>2024</v>
      </c>
      <c r="G37" s="23" t="s">
        <v>2025</v>
      </c>
      <c r="H37" s="23">
        <v>18032939962</v>
      </c>
      <c r="I37" s="23" t="s">
        <v>44</v>
      </c>
      <c r="J37" s="23" t="s">
        <v>114</v>
      </c>
      <c r="K37" s="35">
        <v>5984.73</v>
      </c>
      <c r="L37" s="35">
        <v>542.26</v>
      </c>
      <c r="M37" s="3">
        <f t="shared" si="0"/>
        <v>0.0906072621488355</v>
      </c>
      <c r="N37" s="3" t="s">
        <v>3736</v>
      </c>
      <c r="O37" s="23" t="s">
        <v>3723</v>
      </c>
    </row>
    <row r="38" spans="1:15">
      <c r="A38" s="19">
        <v>36</v>
      </c>
      <c r="B38" s="24" t="s">
        <v>54</v>
      </c>
      <c r="C38" s="23" t="s">
        <v>1113</v>
      </c>
      <c r="D38" s="21" t="s">
        <v>1114</v>
      </c>
      <c r="E38" s="23" t="s">
        <v>1115</v>
      </c>
      <c r="F38" s="23" t="s">
        <v>1116</v>
      </c>
      <c r="G38" s="23" t="s">
        <v>1117</v>
      </c>
      <c r="H38" s="23">
        <v>18733781626</v>
      </c>
      <c r="I38" s="23" t="s">
        <v>9</v>
      </c>
      <c r="J38" s="23" t="s">
        <v>178</v>
      </c>
      <c r="K38" s="35">
        <v>21582.01</v>
      </c>
      <c r="L38" s="35">
        <v>1929.77</v>
      </c>
      <c r="M38" s="3">
        <f t="shared" si="0"/>
        <v>0.0894156753703663</v>
      </c>
      <c r="N38" s="4" t="s">
        <v>3287</v>
      </c>
      <c r="O38" s="23" t="s">
        <v>3723</v>
      </c>
    </row>
    <row r="39" spans="1:15">
      <c r="A39" s="19">
        <v>37</v>
      </c>
      <c r="B39" s="24" t="s">
        <v>55</v>
      </c>
      <c r="C39" s="23" t="s">
        <v>1070</v>
      </c>
      <c r="D39" s="27">
        <v>42376</v>
      </c>
      <c r="E39" s="23" t="s">
        <v>1071</v>
      </c>
      <c r="F39" s="23" t="s">
        <v>1072</v>
      </c>
      <c r="G39" s="23" t="s">
        <v>1073</v>
      </c>
      <c r="H39" s="23">
        <v>13582514759</v>
      </c>
      <c r="I39" s="23" t="s">
        <v>526</v>
      </c>
      <c r="J39" s="23" t="s">
        <v>1074</v>
      </c>
      <c r="K39" s="35">
        <v>22713.78</v>
      </c>
      <c r="L39" s="35">
        <v>2019.25</v>
      </c>
      <c r="M39" s="3">
        <f t="shared" si="0"/>
        <v>0.0888997780202151</v>
      </c>
      <c r="N39" s="4" t="s">
        <v>3288</v>
      </c>
      <c r="O39" s="23" t="s">
        <v>3723</v>
      </c>
    </row>
    <row r="40" spans="1:15">
      <c r="A40" s="19">
        <v>38</v>
      </c>
      <c r="B40" s="24" t="s">
        <v>56</v>
      </c>
      <c r="C40" s="21" t="s">
        <v>1884</v>
      </c>
      <c r="D40" s="21" t="s">
        <v>1885</v>
      </c>
      <c r="E40" s="23" t="s">
        <v>1886</v>
      </c>
      <c r="F40" s="23" t="s">
        <v>1887</v>
      </c>
      <c r="G40" s="23" t="s">
        <v>1888</v>
      </c>
      <c r="H40" s="23">
        <v>18532086668</v>
      </c>
      <c r="I40" s="23" t="s">
        <v>52</v>
      </c>
      <c r="J40" s="23" t="s">
        <v>431</v>
      </c>
      <c r="K40" s="35">
        <v>8040.21</v>
      </c>
      <c r="L40" s="35">
        <v>712.65</v>
      </c>
      <c r="M40" s="3">
        <f t="shared" si="0"/>
        <v>0.0886357445887607</v>
      </c>
      <c r="N40" s="4" t="s">
        <v>3289</v>
      </c>
      <c r="O40" s="23" t="s">
        <v>3723</v>
      </c>
    </row>
    <row r="41" ht="36" spans="1:15">
      <c r="A41" s="19">
        <v>39</v>
      </c>
      <c r="B41" s="24" t="s">
        <v>57</v>
      </c>
      <c r="C41" s="21" t="s">
        <v>1833</v>
      </c>
      <c r="D41" s="21" t="s">
        <v>1834</v>
      </c>
      <c r="E41" s="23" t="s">
        <v>1835</v>
      </c>
      <c r="F41" s="23" t="s">
        <v>1836</v>
      </c>
      <c r="G41" s="23" t="s">
        <v>1837</v>
      </c>
      <c r="H41" s="23">
        <v>18031822050</v>
      </c>
      <c r="I41" s="23" t="s">
        <v>9</v>
      </c>
      <c r="J41" s="23" t="s">
        <v>431</v>
      </c>
      <c r="K41" s="35">
        <v>8768.04</v>
      </c>
      <c r="L41" s="35">
        <v>776.87</v>
      </c>
      <c r="M41" s="3">
        <f t="shared" si="0"/>
        <v>0.0886024698792432</v>
      </c>
      <c r="N41" s="4" t="s">
        <v>3671</v>
      </c>
      <c r="O41" s="43" t="s">
        <v>3723</v>
      </c>
    </row>
    <row r="42" ht="14.45" customHeight="1" spans="1:15">
      <c r="A42" s="19">
        <v>40</v>
      </c>
      <c r="B42" s="24" t="s">
        <v>58</v>
      </c>
      <c r="C42" s="21" t="s">
        <v>1633</v>
      </c>
      <c r="D42" s="21" t="s">
        <v>1634</v>
      </c>
      <c r="E42" s="23" t="s">
        <v>1635</v>
      </c>
      <c r="F42" s="23" t="s">
        <v>1636</v>
      </c>
      <c r="G42" s="23" t="s">
        <v>1637</v>
      </c>
      <c r="H42" s="23" t="s">
        <v>1638</v>
      </c>
      <c r="I42" s="23" t="s">
        <v>9</v>
      </c>
      <c r="J42" s="23" t="s">
        <v>266</v>
      </c>
      <c r="K42" s="35">
        <v>11755.62</v>
      </c>
      <c r="L42" s="35">
        <v>1026.41</v>
      </c>
      <c r="M42" s="3">
        <f t="shared" si="0"/>
        <v>0.0873122812748286</v>
      </c>
      <c r="N42" s="4" t="s">
        <v>3290</v>
      </c>
      <c r="O42" s="23" t="s">
        <v>3732</v>
      </c>
    </row>
    <row r="43" spans="1:15">
      <c r="A43" s="19">
        <v>41</v>
      </c>
      <c r="B43" s="24" t="s">
        <v>59</v>
      </c>
      <c r="C43" s="21" t="s">
        <v>1697</v>
      </c>
      <c r="D43" s="21" t="s">
        <v>1698</v>
      </c>
      <c r="E43" s="23" t="s">
        <v>1699</v>
      </c>
      <c r="F43" s="23" t="s">
        <v>1700</v>
      </c>
      <c r="G43" s="23" t="s">
        <v>1701</v>
      </c>
      <c r="H43" s="23">
        <v>15931520454</v>
      </c>
      <c r="I43" s="23" t="s">
        <v>9</v>
      </c>
      <c r="J43" s="23" t="s">
        <v>178</v>
      </c>
      <c r="K43" s="35">
        <v>11156.79</v>
      </c>
      <c r="L43" s="35">
        <v>958.07</v>
      </c>
      <c r="M43" s="3">
        <f t="shared" si="0"/>
        <v>0.0858732664144436</v>
      </c>
      <c r="N43" s="4" t="s">
        <v>3292</v>
      </c>
      <c r="O43" s="23" t="s">
        <v>3737</v>
      </c>
    </row>
    <row r="44" spans="1:15">
      <c r="A44" s="19">
        <v>42</v>
      </c>
      <c r="B44" s="24" t="s">
        <v>60</v>
      </c>
      <c r="C44" s="21" t="s">
        <v>2156</v>
      </c>
      <c r="D44" s="21" t="s">
        <v>2157</v>
      </c>
      <c r="E44" s="23" t="s">
        <v>2158</v>
      </c>
      <c r="F44" s="23" t="s">
        <v>2159</v>
      </c>
      <c r="G44" s="23" t="s">
        <v>2160</v>
      </c>
      <c r="H44" s="23">
        <v>18630335633</v>
      </c>
      <c r="I44" s="23" t="s">
        <v>9</v>
      </c>
      <c r="J44" s="23" t="s">
        <v>114</v>
      </c>
      <c r="K44" s="35">
        <v>4852.43</v>
      </c>
      <c r="L44" s="35">
        <v>414.91</v>
      </c>
      <c r="M44" s="3">
        <f t="shared" si="0"/>
        <v>0.0855056126518054</v>
      </c>
      <c r="N44" s="4" t="s">
        <v>3285</v>
      </c>
      <c r="O44" s="23" t="s">
        <v>3738</v>
      </c>
    </row>
    <row r="45" spans="1:15">
      <c r="A45" s="19">
        <v>43</v>
      </c>
      <c r="B45" s="24" t="s">
        <v>61</v>
      </c>
      <c r="C45" s="21" t="s">
        <v>2352</v>
      </c>
      <c r="D45" s="21" t="s">
        <v>2353</v>
      </c>
      <c r="E45" s="23" t="s">
        <v>2354</v>
      </c>
      <c r="F45" s="23" t="s">
        <v>2355</v>
      </c>
      <c r="G45" s="23" t="s">
        <v>2356</v>
      </c>
      <c r="H45" s="23">
        <v>18833353277</v>
      </c>
      <c r="I45" s="23" t="s">
        <v>9</v>
      </c>
      <c r="J45" s="23" t="s">
        <v>114</v>
      </c>
      <c r="K45" s="35">
        <v>3251.06</v>
      </c>
      <c r="L45" s="35">
        <v>276.01</v>
      </c>
      <c r="M45" s="3">
        <f t="shared" si="0"/>
        <v>0.084898463885625</v>
      </c>
      <c r="N45" s="3" t="s">
        <v>3739</v>
      </c>
      <c r="O45" s="23" t="s">
        <v>3732</v>
      </c>
    </row>
    <row r="46" spans="1:15">
      <c r="A46" s="19">
        <v>44</v>
      </c>
      <c r="B46" s="24" t="s">
        <v>62</v>
      </c>
      <c r="C46" s="21" t="s">
        <v>173</v>
      </c>
      <c r="D46" s="21" t="s">
        <v>174</v>
      </c>
      <c r="E46" s="23" t="s">
        <v>175</v>
      </c>
      <c r="F46" s="23" t="s">
        <v>176</v>
      </c>
      <c r="G46" s="23" t="s">
        <v>177</v>
      </c>
      <c r="H46" s="23">
        <v>31167809967</v>
      </c>
      <c r="I46" s="23" t="s">
        <v>9</v>
      </c>
      <c r="J46" s="23" t="s">
        <v>178</v>
      </c>
      <c r="K46" s="35">
        <v>3421718.49</v>
      </c>
      <c r="L46" s="35">
        <v>289604.61</v>
      </c>
      <c r="M46" s="3">
        <f t="shared" si="0"/>
        <v>0.0846371818273104</v>
      </c>
      <c r="N46" s="4" t="s">
        <v>3295</v>
      </c>
      <c r="O46" s="23" t="s">
        <v>3721</v>
      </c>
    </row>
    <row r="47" spans="1:15">
      <c r="A47" s="19">
        <v>45</v>
      </c>
      <c r="B47" s="24" t="s">
        <v>63</v>
      </c>
      <c r="C47" s="21" t="s">
        <v>892</v>
      </c>
      <c r="D47" s="21" t="s">
        <v>893</v>
      </c>
      <c r="E47" s="23" t="s">
        <v>894</v>
      </c>
      <c r="F47" s="23" t="s">
        <v>895</v>
      </c>
      <c r="G47" s="23" t="s">
        <v>896</v>
      </c>
      <c r="H47" s="23">
        <v>15130645618</v>
      </c>
      <c r="I47" s="23" t="s">
        <v>9</v>
      </c>
      <c r="J47" s="23" t="s">
        <v>178</v>
      </c>
      <c r="K47" s="35">
        <v>31544.07</v>
      </c>
      <c r="L47" s="35">
        <v>2640.08</v>
      </c>
      <c r="M47" s="3">
        <f t="shared" si="0"/>
        <v>0.0836949702432185</v>
      </c>
      <c r="N47" s="4" t="s">
        <v>3299</v>
      </c>
      <c r="O47" s="23" t="s">
        <v>3723</v>
      </c>
    </row>
    <row r="48" spans="1:15">
      <c r="A48" s="19">
        <v>46</v>
      </c>
      <c r="B48" s="24" t="s">
        <v>64</v>
      </c>
      <c r="C48" s="21" t="s">
        <v>917</v>
      </c>
      <c r="D48" s="27">
        <v>38061</v>
      </c>
      <c r="E48" s="28" t="s">
        <v>918</v>
      </c>
      <c r="F48" s="28" t="s">
        <v>919</v>
      </c>
      <c r="G48" s="28" t="s">
        <v>920</v>
      </c>
      <c r="H48" s="23">
        <v>15081680878</v>
      </c>
      <c r="I48" s="23" t="s">
        <v>17</v>
      </c>
      <c r="J48" s="23" t="s">
        <v>921</v>
      </c>
      <c r="K48" s="35">
        <v>29552.38</v>
      </c>
      <c r="L48" s="35">
        <v>2464.06</v>
      </c>
      <c r="M48" s="3">
        <f t="shared" si="0"/>
        <v>0.0833794097125172</v>
      </c>
      <c r="N48" s="4" t="s">
        <v>3260</v>
      </c>
      <c r="O48" s="23" t="s">
        <v>3740</v>
      </c>
    </row>
    <row r="49" spans="1:15">
      <c r="A49" s="19">
        <v>47</v>
      </c>
      <c r="B49" s="25" t="s">
        <v>65</v>
      </c>
      <c r="C49" s="21" t="s">
        <v>1948</v>
      </c>
      <c r="D49" s="21" t="s">
        <v>1401</v>
      </c>
      <c r="E49" s="21" t="s">
        <v>1949</v>
      </c>
      <c r="F49" s="21" t="s">
        <v>1950</v>
      </c>
      <c r="G49" s="21" t="s">
        <v>1951</v>
      </c>
      <c r="H49" s="21" t="s">
        <v>1952</v>
      </c>
      <c r="I49" s="21" t="s">
        <v>9</v>
      </c>
      <c r="J49" s="21" t="s">
        <v>114</v>
      </c>
      <c r="K49" s="35">
        <v>6829.3</v>
      </c>
      <c r="L49" s="35">
        <v>565.76</v>
      </c>
      <c r="M49" s="3">
        <f t="shared" si="0"/>
        <v>0.0828430439430103</v>
      </c>
      <c r="N49" s="4" t="s">
        <v>3301</v>
      </c>
      <c r="O49" s="23" t="s">
        <v>3723</v>
      </c>
    </row>
    <row r="50" spans="1:15">
      <c r="A50" s="19">
        <v>48</v>
      </c>
      <c r="B50" s="31" t="s">
        <v>66</v>
      </c>
      <c r="C50" s="21" t="s">
        <v>2116</v>
      </c>
      <c r="D50" s="21" t="s">
        <v>2117</v>
      </c>
      <c r="E50" s="21" t="s">
        <v>2118</v>
      </c>
      <c r="F50" s="21" t="s">
        <v>2119</v>
      </c>
      <c r="G50" s="21" t="s">
        <v>2120</v>
      </c>
      <c r="H50" s="21" t="s">
        <v>2121</v>
      </c>
      <c r="I50" s="21" t="s">
        <v>9</v>
      </c>
      <c r="J50" s="21" t="s">
        <v>114</v>
      </c>
      <c r="K50" s="35">
        <v>5203.21</v>
      </c>
      <c r="L50" s="35">
        <v>422.8</v>
      </c>
      <c r="M50" s="3">
        <f t="shared" si="0"/>
        <v>0.0812575314084959</v>
      </c>
      <c r="N50" s="4" t="s">
        <v>3296</v>
      </c>
      <c r="O50" s="23" t="s">
        <v>3723</v>
      </c>
    </row>
    <row r="51" spans="1:15">
      <c r="A51" s="19">
        <v>49</v>
      </c>
      <c r="B51" s="24" t="s">
        <v>67</v>
      </c>
      <c r="C51" s="21" t="s">
        <v>2055</v>
      </c>
      <c r="D51" s="21" t="s">
        <v>2056</v>
      </c>
      <c r="E51" s="23" t="s">
        <v>2057</v>
      </c>
      <c r="F51" s="23" t="s">
        <v>2058</v>
      </c>
      <c r="G51" s="23" t="s">
        <v>2059</v>
      </c>
      <c r="H51" s="23">
        <v>13731578588</v>
      </c>
      <c r="I51" s="23" t="s">
        <v>9</v>
      </c>
      <c r="J51" s="23" t="s">
        <v>114</v>
      </c>
      <c r="K51" s="35">
        <v>5811.34</v>
      </c>
      <c r="L51" s="35">
        <v>469.29</v>
      </c>
      <c r="M51" s="3">
        <f t="shared" si="0"/>
        <v>0.080754180619272</v>
      </c>
      <c r="N51" s="4" t="s">
        <v>3303</v>
      </c>
      <c r="O51" s="23" t="s">
        <v>3723</v>
      </c>
    </row>
    <row r="52" spans="1:15">
      <c r="A52" s="19">
        <v>50</v>
      </c>
      <c r="B52" s="25" t="s">
        <v>69</v>
      </c>
      <c r="C52" s="21" t="s">
        <v>1767</v>
      </c>
      <c r="D52" s="21" t="s">
        <v>1768</v>
      </c>
      <c r="E52" s="21" t="s">
        <v>1769</v>
      </c>
      <c r="F52" s="21" t="s">
        <v>1770</v>
      </c>
      <c r="G52" s="21" t="s">
        <v>1771</v>
      </c>
      <c r="H52" s="21" t="s">
        <v>1772</v>
      </c>
      <c r="I52" s="21" t="s">
        <v>9</v>
      </c>
      <c r="J52" s="21" t="s">
        <v>114</v>
      </c>
      <c r="K52" s="35">
        <v>10087.19</v>
      </c>
      <c r="L52" s="35">
        <v>812.58</v>
      </c>
      <c r="M52" s="3">
        <f t="shared" si="0"/>
        <v>0.0805556354148182</v>
      </c>
      <c r="N52" s="4" t="s">
        <v>3304</v>
      </c>
      <c r="O52" s="23" t="s">
        <v>3723</v>
      </c>
    </row>
    <row r="53" spans="1:15">
      <c r="A53" s="19">
        <v>51</v>
      </c>
      <c r="B53" s="26" t="s">
        <v>70</v>
      </c>
      <c r="C53" s="21" t="s">
        <v>1872</v>
      </c>
      <c r="D53" s="21" t="s">
        <v>1873</v>
      </c>
      <c r="E53" s="23" t="s">
        <v>1874</v>
      </c>
      <c r="F53" s="23" t="s">
        <v>1875</v>
      </c>
      <c r="G53" s="23" t="s">
        <v>1876</v>
      </c>
      <c r="H53" s="23">
        <v>15097787387</v>
      </c>
      <c r="I53" s="23" t="s">
        <v>9</v>
      </c>
      <c r="J53" s="23" t="s">
        <v>114</v>
      </c>
      <c r="K53" s="35">
        <v>8080.55</v>
      </c>
      <c r="L53" s="35">
        <v>649.68</v>
      </c>
      <c r="M53" s="3">
        <f t="shared" si="0"/>
        <v>0.08040046778994</v>
      </c>
      <c r="N53" s="4" t="s">
        <v>3305</v>
      </c>
      <c r="O53" s="23" t="s">
        <v>3723</v>
      </c>
    </row>
    <row r="54" spans="1:15">
      <c r="A54" s="19">
        <v>52</v>
      </c>
      <c r="B54" s="25" t="s">
        <v>71</v>
      </c>
      <c r="C54" s="21" t="s">
        <v>2527</v>
      </c>
      <c r="D54" s="21" t="s">
        <v>2528</v>
      </c>
      <c r="E54" s="21" t="s">
        <v>2529</v>
      </c>
      <c r="F54" s="21" t="s">
        <v>2530</v>
      </c>
      <c r="G54" s="21" t="s">
        <v>2531</v>
      </c>
      <c r="H54" s="21" t="s">
        <v>2532</v>
      </c>
      <c r="I54" s="21" t="s">
        <v>9</v>
      </c>
      <c r="J54" s="21" t="s">
        <v>2227</v>
      </c>
      <c r="K54" s="35">
        <v>2335.75</v>
      </c>
      <c r="L54" s="40">
        <v>184.59</v>
      </c>
      <c r="M54" s="41">
        <f t="shared" si="0"/>
        <v>0.0790281494166756</v>
      </c>
      <c r="N54" s="6" t="s">
        <v>3309</v>
      </c>
      <c r="O54" s="23" t="s">
        <v>3723</v>
      </c>
    </row>
    <row r="55" spans="1:15">
      <c r="A55" s="19">
        <v>53</v>
      </c>
      <c r="B55" s="24" t="s">
        <v>72</v>
      </c>
      <c r="C55" s="21" t="s">
        <v>1303</v>
      </c>
      <c r="D55" s="21" t="s">
        <v>1304</v>
      </c>
      <c r="E55" s="23" t="s">
        <v>1305</v>
      </c>
      <c r="F55" s="23" t="s">
        <v>1306</v>
      </c>
      <c r="G55" s="23" t="s">
        <v>1307</v>
      </c>
      <c r="H55" s="23">
        <v>13292854275</v>
      </c>
      <c r="I55" s="23" t="s">
        <v>9</v>
      </c>
      <c r="J55" s="23" t="s">
        <v>1308</v>
      </c>
      <c r="K55" s="35">
        <v>17216.02</v>
      </c>
      <c r="L55" s="40">
        <v>1348.39</v>
      </c>
      <c r="M55" s="41">
        <f t="shared" si="0"/>
        <v>0.078321818864058</v>
      </c>
      <c r="N55" s="6" t="s">
        <v>3312</v>
      </c>
      <c r="O55" s="23" t="s">
        <v>3723</v>
      </c>
    </row>
    <row r="56" spans="1:15">
      <c r="A56" s="19">
        <v>54</v>
      </c>
      <c r="B56" s="24" t="s">
        <v>74</v>
      </c>
      <c r="C56" s="21" t="s">
        <v>2105</v>
      </c>
      <c r="D56" s="21" t="s">
        <v>2106</v>
      </c>
      <c r="E56" s="23" t="s">
        <v>2107</v>
      </c>
      <c r="F56" s="23" t="s">
        <v>2108</v>
      </c>
      <c r="G56" s="23" t="s">
        <v>2109</v>
      </c>
      <c r="H56" s="23">
        <v>17731182990</v>
      </c>
      <c r="I56" s="23" t="s">
        <v>17</v>
      </c>
      <c r="J56" s="23" t="s">
        <v>527</v>
      </c>
      <c r="K56" s="35">
        <v>5462.31</v>
      </c>
      <c r="L56" s="40">
        <v>421.32</v>
      </c>
      <c r="M56" s="41">
        <f t="shared" si="0"/>
        <v>0.0771322023100117</v>
      </c>
      <c r="N56" s="6" t="s">
        <v>3316</v>
      </c>
      <c r="O56" s="38" t="s">
        <v>3723</v>
      </c>
    </row>
    <row r="57" spans="1:15">
      <c r="A57" s="19">
        <v>55</v>
      </c>
      <c r="B57" s="24" t="s">
        <v>75</v>
      </c>
      <c r="C57" s="21" t="s">
        <v>1993</v>
      </c>
      <c r="D57" s="21" t="s">
        <v>1994</v>
      </c>
      <c r="E57" s="23" t="s">
        <v>1995</v>
      </c>
      <c r="F57" s="23" t="s">
        <v>1996</v>
      </c>
      <c r="G57" s="23" t="s">
        <v>1997</v>
      </c>
      <c r="H57" s="23">
        <v>15081544266</v>
      </c>
      <c r="I57" s="23" t="s">
        <v>9</v>
      </c>
      <c r="J57" s="23" t="s">
        <v>405</v>
      </c>
      <c r="K57" s="35">
        <v>6362.03</v>
      </c>
      <c r="L57" s="35">
        <v>489.37</v>
      </c>
      <c r="M57" s="3">
        <f t="shared" si="0"/>
        <v>0.0769204169109545</v>
      </c>
      <c r="N57" s="4" t="s">
        <v>3315</v>
      </c>
      <c r="O57" s="23" t="s">
        <v>3723</v>
      </c>
    </row>
    <row r="58" spans="1:15">
      <c r="A58" s="19">
        <v>56</v>
      </c>
      <c r="B58" s="25" t="s">
        <v>76</v>
      </c>
      <c r="C58" s="21" t="s">
        <v>2197</v>
      </c>
      <c r="D58" s="21" t="s">
        <v>2198</v>
      </c>
      <c r="E58" s="21" t="s">
        <v>2199</v>
      </c>
      <c r="F58" s="21" t="s">
        <v>2200</v>
      </c>
      <c r="G58" s="21" t="s">
        <v>1103</v>
      </c>
      <c r="H58" s="21" t="s">
        <v>2201</v>
      </c>
      <c r="I58" s="21" t="s">
        <v>9</v>
      </c>
      <c r="J58" s="21" t="s">
        <v>2202</v>
      </c>
      <c r="K58" s="35">
        <v>4342.66</v>
      </c>
      <c r="L58" s="35">
        <v>332.88</v>
      </c>
      <c r="M58" s="3">
        <f t="shared" si="0"/>
        <v>0.0766534796645374</v>
      </c>
      <c r="N58" s="4" t="s">
        <v>3318</v>
      </c>
      <c r="O58" s="23" t="s">
        <v>3732</v>
      </c>
    </row>
    <row r="59" spans="1:15">
      <c r="A59" s="19">
        <v>57</v>
      </c>
      <c r="B59" s="25" t="s">
        <v>77</v>
      </c>
      <c r="C59" s="21" t="s">
        <v>1175</v>
      </c>
      <c r="D59" s="21" t="s">
        <v>1176</v>
      </c>
      <c r="E59" s="21" t="s">
        <v>1177</v>
      </c>
      <c r="F59" s="21" t="s">
        <v>1178</v>
      </c>
      <c r="G59" s="21" t="s">
        <v>1179</v>
      </c>
      <c r="H59" s="21" t="s">
        <v>1180</v>
      </c>
      <c r="I59" s="21" t="s">
        <v>9</v>
      </c>
      <c r="J59" s="21" t="s">
        <v>163</v>
      </c>
      <c r="K59" s="35">
        <v>20219.58</v>
      </c>
      <c r="L59" s="35">
        <v>1541.16</v>
      </c>
      <c r="M59" s="3">
        <f t="shared" si="0"/>
        <v>0.0762211677987377</v>
      </c>
      <c r="N59" s="4" t="s">
        <v>3319</v>
      </c>
      <c r="O59" s="23" t="s">
        <v>3723</v>
      </c>
    </row>
    <row r="60" spans="1:15">
      <c r="A60" s="19">
        <v>58</v>
      </c>
      <c r="B60" s="24" t="s">
        <v>78</v>
      </c>
      <c r="C60" s="21" t="s">
        <v>1706</v>
      </c>
      <c r="D60" s="21" t="s">
        <v>1707</v>
      </c>
      <c r="E60" s="23" t="s">
        <v>1708</v>
      </c>
      <c r="F60" s="23" t="s">
        <v>1709</v>
      </c>
      <c r="G60" s="23" t="s">
        <v>1710</v>
      </c>
      <c r="H60" s="23">
        <v>13303159286</v>
      </c>
      <c r="I60" s="23" t="s">
        <v>1711</v>
      </c>
      <c r="J60" s="23" t="s">
        <v>114</v>
      </c>
      <c r="K60" s="35">
        <v>11029.68</v>
      </c>
      <c r="L60" s="35">
        <v>835.22</v>
      </c>
      <c r="M60" s="3">
        <f t="shared" si="0"/>
        <v>0.0757247717068854</v>
      </c>
      <c r="N60" s="4" t="s">
        <v>3320</v>
      </c>
      <c r="O60" s="23" t="s">
        <v>3738</v>
      </c>
    </row>
    <row r="61" spans="1:15">
      <c r="A61" s="19">
        <v>59</v>
      </c>
      <c r="B61" s="24" t="s">
        <v>80</v>
      </c>
      <c r="C61" s="21" t="s">
        <v>1608</v>
      </c>
      <c r="D61" s="21" t="s">
        <v>1609</v>
      </c>
      <c r="E61" s="23" t="s">
        <v>1610</v>
      </c>
      <c r="F61" s="23" t="s">
        <v>1611</v>
      </c>
      <c r="G61" s="23" t="s">
        <v>1612</v>
      </c>
      <c r="H61" s="23">
        <v>15833156748</v>
      </c>
      <c r="I61" s="23" t="s">
        <v>9</v>
      </c>
      <c r="J61" s="23" t="s">
        <v>431</v>
      </c>
      <c r="K61" s="35">
        <v>11825.73</v>
      </c>
      <c r="L61" s="35">
        <v>887.01</v>
      </c>
      <c r="M61" s="3">
        <f t="shared" si="0"/>
        <v>0.0750067860504172</v>
      </c>
      <c r="N61" s="4" t="s">
        <v>3323</v>
      </c>
      <c r="O61" s="23" t="s">
        <v>3732</v>
      </c>
    </row>
    <row r="62" spans="1:15">
      <c r="A62" s="19">
        <v>60</v>
      </c>
      <c r="B62" s="24" t="s">
        <v>81</v>
      </c>
      <c r="C62" s="21" t="s">
        <v>2210</v>
      </c>
      <c r="D62" s="21" t="s">
        <v>2211</v>
      </c>
      <c r="E62" s="23" t="s">
        <v>2212</v>
      </c>
      <c r="F62" s="23" t="s">
        <v>2213</v>
      </c>
      <c r="G62" s="23" t="s">
        <v>2214</v>
      </c>
      <c r="H62" s="23">
        <v>18331566515</v>
      </c>
      <c r="I62" s="23" t="s">
        <v>9</v>
      </c>
      <c r="J62" s="23" t="s">
        <v>2215</v>
      </c>
      <c r="K62" s="35">
        <v>4276.18</v>
      </c>
      <c r="L62" s="35">
        <v>320.38</v>
      </c>
      <c r="M62" s="3">
        <f t="shared" si="0"/>
        <v>0.0749220098312045</v>
      </c>
      <c r="N62" s="4" t="s">
        <v>3324</v>
      </c>
      <c r="O62" s="23" t="s">
        <v>3741</v>
      </c>
    </row>
    <row r="63" spans="1:15">
      <c r="A63" s="19">
        <v>61</v>
      </c>
      <c r="B63" s="24" t="s">
        <v>82</v>
      </c>
      <c r="C63" s="21" t="s">
        <v>1679</v>
      </c>
      <c r="D63" s="21" t="s">
        <v>1680</v>
      </c>
      <c r="E63" s="23" t="s">
        <v>1681</v>
      </c>
      <c r="F63" s="23" t="s">
        <v>1682</v>
      </c>
      <c r="G63" s="23" t="s">
        <v>1683</v>
      </c>
      <c r="H63" s="23">
        <v>13383127965</v>
      </c>
      <c r="I63" s="23" t="s">
        <v>1684</v>
      </c>
      <c r="J63" s="23" t="s">
        <v>1685</v>
      </c>
      <c r="K63" s="35">
        <v>11371.29</v>
      </c>
      <c r="L63" s="35">
        <v>849</v>
      </c>
      <c r="M63" s="3">
        <f t="shared" si="0"/>
        <v>0.0746617138424928</v>
      </c>
      <c r="N63" s="4" t="s">
        <v>3325</v>
      </c>
      <c r="O63" s="23" t="s">
        <v>3732</v>
      </c>
    </row>
    <row r="64" spans="1:15">
      <c r="A64" s="19">
        <v>62</v>
      </c>
      <c r="B64" s="24" t="s">
        <v>84</v>
      </c>
      <c r="C64" s="21" t="s">
        <v>248</v>
      </c>
      <c r="D64" s="21" t="s">
        <v>249</v>
      </c>
      <c r="E64" s="23" t="s">
        <v>250</v>
      </c>
      <c r="F64" s="23" t="s">
        <v>251</v>
      </c>
      <c r="G64" s="23" t="s">
        <v>252</v>
      </c>
      <c r="H64" s="23">
        <v>15511800800</v>
      </c>
      <c r="I64" s="23" t="s">
        <v>9</v>
      </c>
      <c r="J64" s="23" t="s">
        <v>178</v>
      </c>
      <c r="K64" s="35">
        <v>878247.97</v>
      </c>
      <c r="L64" s="35">
        <v>65438.9</v>
      </c>
      <c r="M64" s="3">
        <f t="shared" si="0"/>
        <v>0.0745107329994739</v>
      </c>
      <c r="N64" s="4" t="s">
        <v>3297</v>
      </c>
      <c r="O64" s="38" t="s">
        <v>3721</v>
      </c>
    </row>
    <row r="65" spans="1:15">
      <c r="A65" s="19">
        <v>63</v>
      </c>
      <c r="B65" s="24" t="s">
        <v>85</v>
      </c>
      <c r="C65" s="21" t="s">
        <v>2369</v>
      </c>
      <c r="D65" s="21" t="s">
        <v>2370</v>
      </c>
      <c r="E65" s="23" t="s">
        <v>2371</v>
      </c>
      <c r="F65" s="23" t="s">
        <v>2372</v>
      </c>
      <c r="G65" s="23" t="s">
        <v>2373</v>
      </c>
      <c r="H65" s="23">
        <v>19903350273</v>
      </c>
      <c r="I65" s="23" t="s">
        <v>29</v>
      </c>
      <c r="J65" s="23" t="s">
        <v>301</v>
      </c>
      <c r="K65" s="35">
        <v>3181.57</v>
      </c>
      <c r="L65" s="35">
        <v>234.41</v>
      </c>
      <c r="M65" s="3">
        <f t="shared" si="0"/>
        <v>0.0736774611276822</v>
      </c>
      <c r="N65" s="4" t="s">
        <v>3326</v>
      </c>
      <c r="O65" s="23" t="s">
        <v>3723</v>
      </c>
    </row>
    <row r="66" spans="1:15">
      <c r="A66" s="19">
        <v>64</v>
      </c>
      <c r="B66" s="25" t="s">
        <v>86</v>
      </c>
      <c r="C66" s="21" t="s">
        <v>2590</v>
      </c>
      <c r="D66" s="21" t="s">
        <v>2591</v>
      </c>
      <c r="E66" s="21" t="s">
        <v>2592</v>
      </c>
      <c r="F66" s="21" t="s">
        <v>2593</v>
      </c>
      <c r="G66" s="21" t="s">
        <v>2594</v>
      </c>
      <c r="H66" s="21" t="s">
        <v>2595</v>
      </c>
      <c r="I66" s="21" t="s">
        <v>1036</v>
      </c>
      <c r="J66" s="21" t="s">
        <v>114</v>
      </c>
      <c r="K66" s="35">
        <v>2047.11</v>
      </c>
      <c r="L66" s="35">
        <v>147.12</v>
      </c>
      <c r="M66" s="3">
        <f t="shared" si="0"/>
        <v>0.0718671688380204</v>
      </c>
      <c r="N66" s="4" t="s">
        <v>3329</v>
      </c>
      <c r="O66" s="23" t="s">
        <v>3742</v>
      </c>
    </row>
    <row r="67" spans="1:15">
      <c r="A67" s="19">
        <v>65</v>
      </c>
      <c r="B67" s="25" t="s">
        <v>87</v>
      </c>
      <c r="C67" s="21" t="s">
        <v>2161</v>
      </c>
      <c r="D67" s="21" t="s">
        <v>2162</v>
      </c>
      <c r="E67" s="21" t="s">
        <v>2163</v>
      </c>
      <c r="F67" s="21" t="s">
        <v>2164</v>
      </c>
      <c r="G67" s="21" t="s">
        <v>2165</v>
      </c>
      <c r="H67" s="21" t="s">
        <v>2166</v>
      </c>
      <c r="I67" s="21" t="s">
        <v>9</v>
      </c>
      <c r="J67" s="21" t="s">
        <v>2167</v>
      </c>
      <c r="K67" s="35">
        <v>4812.26</v>
      </c>
      <c r="L67" s="35">
        <v>345.36</v>
      </c>
      <c r="M67" s="3">
        <f t="shared" ref="M67:M130" si="1">L67/K67</f>
        <v>0.0717666958975616</v>
      </c>
      <c r="N67" s="4" t="s">
        <v>3332</v>
      </c>
      <c r="O67" s="23" t="s">
        <v>3723</v>
      </c>
    </row>
    <row r="68" spans="1:15">
      <c r="A68" s="19">
        <v>66</v>
      </c>
      <c r="B68" s="24" t="s">
        <v>88</v>
      </c>
      <c r="C68" s="23" t="s">
        <v>964</v>
      </c>
      <c r="D68" s="21" t="s">
        <v>965</v>
      </c>
      <c r="E68" s="23" t="s">
        <v>966</v>
      </c>
      <c r="F68" s="23" t="s">
        <v>967</v>
      </c>
      <c r="G68" s="23" t="s">
        <v>968</v>
      </c>
      <c r="H68" s="23">
        <v>18632719019</v>
      </c>
      <c r="I68" s="23" t="s">
        <v>9</v>
      </c>
      <c r="J68" s="23" t="s">
        <v>969</v>
      </c>
      <c r="K68" s="35">
        <v>26331.38</v>
      </c>
      <c r="L68" s="35">
        <v>1868.65</v>
      </c>
      <c r="M68" s="3">
        <f t="shared" si="1"/>
        <v>0.0709666565140148</v>
      </c>
      <c r="N68" s="4" t="s">
        <v>3333</v>
      </c>
      <c r="O68" s="23" t="s">
        <v>3733</v>
      </c>
    </row>
    <row r="69" spans="1:15">
      <c r="A69" s="19">
        <v>67</v>
      </c>
      <c r="B69" s="24" t="s">
        <v>89</v>
      </c>
      <c r="C69" s="21" t="s">
        <v>697</v>
      </c>
      <c r="D69" s="21" t="s">
        <v>698</v>
      </c>
      <c r="E69" s="23" t="s">
        <v>699</v>
      </c>
      <c r="F69" s="23" t="s">
        <v>700</v>
      </c>
      <c r="G69" s="23" t="s">
        <v>701</v>
      </c>
      <c r="H69" s="23">
        <v>13930357619</v>
      </c>
      <c r="I69" s="23" t="s">
        <v>9</v>
      </c>
      <c r="J69" s="23" t="s">
        <v>589</v>
      </c>
      <c r="K69" s="35">
        <v>53629.63</v>
      </c>
      <c r="L69" s="35">
        <v>3804.34</v>
      </c>
      <c r="M69" s="3">
        <f t="shared" si="1"/>
        <v>0.0709372785156265</v>
      </c>
      <c r="N69" s="4" t="s">
        <v>3334</v>
      </c>
      <c r="O69" s="23" t="s">
        <v>3733</v>
      </c>
    </row>
    <row r="70" spans="1:15">
      <c r="A70" s="19">
        <v>68</v>
      </c>
      <c r="B70" s="24" t="s">
        <v>90</v>
      </c>
      <c r="C70" s="21" t="s">
        <v>2307</v>
      </c>
      <c r="D70" s="21" t="s">
        <v>2308</v>
      </c>
      <c r="E70" s="23" t="s">
        <v>2309</v>
      </c>
      <c r="F70" s="23" t="s">
        <v>2310</v>
      </c>
      <c r="G70" s="23" t="s">
        <v>2311</v>
      </c>
      <c r="H70" s="23">
        <v>15076581611</v>
      </c>
      <c r="I70" s="23" t="s">
        <v>9</v>
      </c>
      <c r="J70" s="23" t="s">
        <v>114</v>
      </c>
      <c r="K70" s="35">
        <v>3478.45</v>
      </c>
      <c r="L70" s="35">
        <v>246.3</v>
      </c>
      <c r="M70" s="3">
        <f t="shared" si="1"/>
        <v>0.0708073998476333</v>
      </c>
      <c r="N70" s="4" t="s">
        <v>3335</v>
      </c>
      <c r="O70" s="23" t="s">
        <v>3732</v>
      </c>
    </row>
    <row r="71" spans="1:15">
      <c r="A71" s="19">
        <v>69</v>
      </c>
      <c r="B71" s="25" t="s">
        <v>91</v>
      </c>
      <c r="C71" s="21" t="s">
        <v>2392</v>
      </c>
      <c r="D71" s="21" t="s">
        <v>2393</v>
      </c>
      <c r="E71" s="21" t="s">
        <v>2394</v>
      </c>
      <c r="F71" s="21" t="s">
        <v>2395</v>
      </c>
      <c r="G71" s="21" t="s">
        <v>2396</v>
      </c>
      <c r="H71" s="21" t="s">
        <v>2397</v>
      </c>
      <c r="I71" s="21" t="s">
        <v>2398</v>
      </c>
      <c r="J71" s="21" t="s">
        <v>2399</v>
      </c>
      <c r="K71" s="35">
        <v>2978.4</v>
      </c>
      <c r="L71" s="35">
        <v>210.59</v>
      </c>
      <c r="M71" s="3">
        <f t="shared" si="1"/>
        <v>0.0707057480526457</v>
      </c>
      <c r="N71" s="4" t="s">
        <v>3336</v>
      </c>
      <c r="O71" s="23" t="s">
        <v>3723</v>
      </c>
    </row>
    <row r="72" spans="1:15">
      <c r="A72" s="19">
        <v>70</v>
      </c>
      <c r="B72" s="24" t="s">
        <v>92</v>
      </c>
      <c r="C72" s="23" t="s">
        <v>2407</v>
      </c>
      <c r="D72" s="21" t="s">
        <v>2408</v>
      </c>
      <c r="E72" s="23" t="s">
        <v>1720</v>
      </c>
      <c r="F72" s="23" t="s">
        <v>2409</v>
      </c>
      <c r="G72" s="23" t="s">
        <v>2410</v>
      </c>
      <c r="H72" s="23">
        <v>15833369787</v>
      </c>
      <c r="I72" s="23" t="s">
        <v>9</v>
      </c>
      <c r="J72" s="23" t="s">
        <v>114</v>
      </c>
      <c r="K72" s="35">
        <v>2848.19</v>
      </c>
      <c r="L72" s="35">
        <v>201.17</v>
      </c>
      <c r="M72" s="3">
        <f t="shared" si="1"/>
        <v>0.0706308216797334</v>
      </c>
      <c r="N72" s="4" t="s">
        <v>3337</v>
      </c>
      <c r="O72" s="23" t="s">
        <v>3733</v>
      </c>
    </row>
    <row r="73" spans="1:15">
      <c r="A73" s="19">
        <v>71</v>
      </c>
      <c r="B73" s="24" t="s">
        <v>93</v>
      </c>
      <c r="C73" s="21" t="s">
        <v>1959</v>
      </c>
      <c r="D73" s="21" t="s">
        <v>1960</v>
      </c>
      <c r="E73" s="23" t="s">
        <v>1961</v>
      </c>
      <c r="F73" s="23" t="s">
        <v>1962</v>
      </c>
      <c r="G73" s="23" t="s">
        <v>1963</v>
      </c>
      <c r="H73" s="23">
        <v>13810096628</v>
      </c>
      <c r="I73" s="23" t="s">
        <v>9</v>
      </c>
      <c r="J73" s="23" t="s">
        <v>178</v>
      </c>
      <c r="K73" s="35">
        <v>6619.93</v>
      </c>
      <c r="L73" s="35">
        <v>464.46</v>
      </c>
      <c r="M73" s="3">
        <f t="shared" si="1"/>
        <v>0.0701608627281557</v>
      </c>
      <c r="N73" s="4" t="s">
        <v>3339</v>
      </c>
      <c r="O73" s="23" t="s">
        <v>3723</v>
      </c>
    </row>
    <row r="74" spans="1:15">
      <c r="A74" s="19">
        <v>72</v>
      </c>
      <c r="B74" s="25" t="s">
        <v>94</v>
      </c>
      <c r="C74" s="21" t="s">
        <v>880</v>
      </c>
      <c r="D74" s="21" t="s">
        <v>881</v>
      </c>
      <c r="E74" s="21" t="s">
        <v>882</v>
      </c>
      <c r="F74" s="21" t="s">
        <v>883</v>
      </c>
      <c r="G74" s="21" t="s">
        <v>884</v>
      </c>
      <c r="H74" s="21" t="s">
        <v>885</v>
      </c>
      <c r="I74" s="21" t="s">
        <v>95</v>
      </c>
      <c r="J74" s="21" t="s">
        <v>114</v>
      </c>
      <c r="K74" s="35">
        <v>32511.5</v>
      </c>
      <c r="L74" s="35">
        <v>2267.51</v>
      </c>
      <c r="M74" s="3">
        <f t="shared" si="1"/>
        <v>0.0697448595112499</v>
      </c>
      <c r="N74" s="4" t="s">
        <v>3341</v>
      </c>
      <c r="O74" s="23" t="s">
        <v>3723</v>
      </c>
    </row>
    <row r="75" spans="1:15">
      <c r="A75" s="19">
        <v>73</v>
      </c>
      <c r="B75" s="25" t="s">
        <v>96</v>
      </c>
      <c r="C75" s="21" t="s">
        <v>1601</v>
      </c>
      <c r="D75" s="21" t="s">
        <v>1602</v>
      </c>
      <c r="E75" s="21" t="s">
        <v>1603</v>
      </c>
      <c r="F75" s="21" t="s">
        <v>1604</v>
      </c>
      <c r="G75" s="21" t="s">
        <v>1605</v>
      </c>
      <c r="H75" s="21" t="s">
        <v>1606</v>
      </c>
      <c r="I75" s="21" t="s">
        <v>9</v>
      </c>
      <c r="J75" s="21" t="s">
        <v>1607</v>
      </c>
      <c r="K75" s="35">
        <v>11963.38</v>
      </c>
      <c r="L75" s="35">
        <v>832</v>
      </c>
      <c r="M75" s="3">
        <f t="shared" si="1"/>
        <v>0.0695455632103971</v>
      </c>
      <c r="N75" s="4" t="s">
        <v>3342</v>
      </c>
      <c r="O75" s="23" t="s">
        <v>3723</v>
      </c>
    </row>
    <row r="76" spans="1:15">
      <c r="A76" s="19">
        <v>74</v>
      </c>
      <c r="B76" s="25" t="s">
        <v>97</v>
      </c>
      <c r="C76" s="21" t="s">
        <v>2424</v>
      </c>
      <c r="D76" s="21" t="s">
        <v>2425</v>
      </c>
      <c r="E76" s="21" t="s">
        <v>2426</v>
      </c>
      <c r="F76" s="21" t="s">
        <v>2427</v>
      </c>
      <c r="G76" s="21" t="s">
        <v>2427</v>
      </c>
      <c r="H76" s="21" t="s">
        <v>2428</v>
      </c>
      <c r="I76" s="21" t="s">
        <v>9</v>
      </c>
      <c r="J76" s="21" t="s">
        <v>1131</v>
      </c>
      <c r="K76" s="35">
        <v>2661.04</v>
      </c>
      <c r="L76" s="35">
        <v>185.03</v>
      </c>
      <c r="M76" s="3">
        <f t="shared" si="1"/>
        <v>0.0695329645552115</v>
      </c>
      <c r="N76" s="4" t="s">
        <v>3343</v>
      </c>
      <c r="O76" s="23" t="s">
        <v>3723</v>
      </c>
    </row>
    <row r="77" spans="1:15">
      <c r="A77" s="19">
        <v>75</v>
      </c>
      <c r="B77" s="25" t="s">
        <v>98</v>
      </c>
      <c r="C77" s="21" t="s">
        <v>2469</v>
      </c>
      <c r="D77" s="21" t="s">
        <v>2470</v>
      </c>
      <c r="E77" s="21" t="s">
        <v>2471</v>
      </c>
      <c r="F77" s="21" t="s">
        <v>2472</v>
      </c>
      <c r="G77" s="21" t="s">
        <v>2473</v>
      </c>
      <c r="H77" s="21" t="s">
        <v>2474</v>
      </c>
      <c r="I77" s="21" t="s">
        <v>9</v>
      </c>
      <c r="J77" s="21" t="s">
        <v>114</v>
      </c>
      <c r="K77" s="35">
        <v>2458.37</v>
      </c>
      <c r="L77" s="35">
        <v>170.79</v>
      </c>
      <c r="M77" s="3">
        <f t="shared" si="1"/>
        <v>0.0694728620996839</v>
      </c>
      <c r="N77" s="4" t="s">
        <v>3344</v>
      </c>
      <c r="O77" s="23" t="s">
        <v>3723</v>
      </c>
    </row>
    <row r="78" spans="1:15">
      <c r="A78" s="19">
        <v>76</v>
      </c>
      <c r="B78" s="25" t="s">
        <v>99</v>
      </c>
      <c r="C78" s="21" t="s">
        <v>1099</v>
      </c>
      <c r="D78" s="21" t="s">
        <v>1100</v>
      </c>
      <c r="E78" s="21" t="s">
        <v>1101</v>
      </c>
      <c r="F78" s="21" t="s">
        <v>1102</v>
      </c>
      <c r="G78" s="21" t="s">
        <v>1103</v>
      </c>
      <c r="H78" s="21" t="s">
        <v>1104</v>
      </c>
      <c r="I78" s="21" t="s">
        <v>9</v>
      </c>
      <c r="J78" s="21" t="s">
        <v>1105</v>
      </c>
      <c r="K78" s="35">
        <v>21793.28</v>
      </c>
      <c r="L78" s="35">
        <v>1513.55</v>
      </c>
      <c r="M78" s="3">
        <f t="shared" si="1"/>
        <v>0.0694503076177611</v>
      </c>
      <c r="N78" s="4" t="s">
        <v>3380</v>
      </c>
      <c r="O78" s="38" t="s">
        <v>3723</v>
      </c>
    </row>
    <row r="79" spans="1:15">
      <c r="A79" s="19">
        <v>77</v>
      </c>
      <c r="B79" s="25" t="s">
        <v>100</v>
      </c>
      <c r="C79" s="21" t="s">
        <v>2386</v>
      </c>
      <c r="D79" s="21" t="s">
        <v>2387</v>
      </c>
      <c r="E79" s="21" t="s">
        <v>2388</v>
      </c>
      <c r="F79" s="21" t="s">
        <v>2389</v>
      </c>
      <c r="G79" s="21" t="s">
        <v>2390</v>
      </c>
      <c r="H79" s="21" t="s">
        <v>2391</v>
      </c>
      <c r="I79" s="21" t="s">
        <v>9</v>
      </c>
      <c r="J79" s="21" t="s">
        <v>2202</v>
      </c>
      <c r="K79" s="35">
        <v>3016.89</v>
      </c>
      <c r="L79" s="35">
        <v>206.35</v>
      </c>
      <c r="M79" s="3">
        <f t="shared" si="1"/>
        <v>0.0683982511791945</v>
      </c>
      <c r="N79" s="4" t="s">
        <v>3340</v>
      </c>
      <c r="O79" s="23" t="s">
        <v>3723</v>
      </c>
    </row>
    <row r="80" spans="1:15">
      <c r="A80" s="19">
        <v>78</v>
      </c>
      <c r="B80" s="24" t="s">
        <v>101</v>
      </c>
      <c r="C80" s="21" t="s">
        <v>2072</v>
      </c>
      <c r="D80" s="21" t="s">
        <v>2073</v>
      </c>
      <c r="E80" s="23" t="s">
        <v>955</v>
      </c>
      <c r="F80" s="23" t="s">
        <v>2074</v>
      </c>
      <c r="G80" s="23" t="s">
        <v>2075</v>
      </c>
      <c r="H80" s="23">
        <v>18610534189</v>
      </c>
      <c r="I80" s="23" t="s">
        <v>9</v>
      </c>
      <c r="J80" s="23" t="s">
        <v>114</v>
      </c>
      <c r="K80" s="35">
        <v>5722.16</v>
      </c>
      <c r="L80" s="35">
        <v>390.75</v>
      </c>
      <c r="M80" s="3">
        <f t="shared" si="1"/>
        <v>0.0682871503068771</v>
      </c>
      <c r="N80" s="4" t="s">
        <v>3345</v>
      </c>
      <c r="O80" s="23" t="s">
        <v>3723</v>
      </c>
    </row>
    <row r="81" spans="1:15">
      <c r="A81" s="19">
        <v>79</v>
      </c>
      <c r="B81" s="25" t="s">
        <v>102</v>
      </c>
      <c r="C81" s="21" t="s">
        <v>2579</v>
      </c>
      <c r="D81" s="21" t="s">
        <v>2580</v>
      </c>
      <c r="E81" s="21" t="s">
        <v>2581</v>
      </c>
      <c r="F81" s="21" t="s">
        <v>2582</v>
      </c>
      <c r="G81" s="21" t="s">
        <v>2583</v>
      </c>
      <c r="H81" s="21" t="s">
        <v>2584</v>
      </c>
      <c r="I81" s="21" t="s">
        <v>9</v>
      </c>
      <c r="J81" s="21" t="s">
        <v>405</v>
      </c>
      <c r="K81" s="35">
        <v>2092.94</v>
      </c>
      <c r="L81" s="35">
        <v>140.99</v>
      </c>
      <c r="M81" s="3">
        <f t="shared" si="1"/>
        <v>0.0673645685017249</v>
      </c>
      <c r="N81" s="4" t="s">
        <v>3346</v>
      </c>
      <c r="O81" s="23" t="s">
        <v>3732</v>
      </c>
    </row>
    <row r="82" spans="1:15">
      <c r="A82" s="19">
        <v>80</v>
      </c>
      <c r="B82" s="24" t="s">
        <v>103</v>
      </c>
      <c r="C82" s="21" t="s">
        <v>2038</v>
      </c>
      <c r="D82" s="21" t="s">
        <v>2039</v>
      </c>
      <c r="E82" s="23" t="s">
        <v>2040</v>
      </c>
      <c r="F82" s="23" t="s">
        <v>2041</v>
      </c>
      <c r="G82" s="23" t="s">
        <v>2042</v>
      </c>
      <c r="H82" s="23">
        <v>13731222493</v>
      </c>
      <c r="I82" s="23" t="s">
        <v>9</v>
      </c>
      <c r="J82" s="23" t="s">
        <v>178</v>
      </c>
      <c r="K82" s="35">
        <v>5885.79</v>
      </c>
      <c r="L82" s="35">
        <v>393.96</v>
      </c>
      <c r="M82" s="3">
        <f t="shared" si="1"/>
        <v>0.0669340904109729</v>
      </c>
      <c r="N82" s="4" t="s">
        <v>3349</v>
      </c>
      <c r="O82" s="23" t="s">
        <v>3723</v>
      </c>
    </row>
    <row r="83" spans="1:15">
      <c r="A83" s="19">
        <v>81</v>
      </c>
      <c r="B83" s="25" t="s">
        <v>104</v>
      </c>
      <c r="C83" s="21" t="s">
        <v>1321</v>
      </c>
      <c r="D83" s="21" t="s">
        <v>244</v>
      </c>
      <c r="E83" s="21" t="s">
        <v>1322</v>
      </c>
      <c r="F83" s="21" t="s">
        <v>1323</v>
      </c>
      <c r="G83" s="21" t="s">
        <v>1324</v>
      </c>
      <c r="H83" s="21" t="s">
        <v>1325</v>
      </c>
      <c r="I83" s="21" t="s">
        <v>9</v>
      </c>
      <c r="J83" s="21" t="s">
        <v>1326</v>
      </c>
      <c r="K83" s="35">
        <v>15904.37</v>
      </c>
      <c r="L83" s="35">
        <v>1061.23</v>
      </c>
      <c r="M83" s="3">
        <f t="shared" si="1"/>
        <v>0.0667256860850194</v>
      </c>
      <c r="N83" s="4" t="s">
        <v>3350</v>
      </c>
      <c r="O83" s="23" t="s">
        <v>3723</v>
      </c>
    </row>
    <row r="84" spans="1:15">
      <c r="A84" s="19">
        <v>82</v>
      </c>
      <c r="B84" s="24" t="s">
        <v>105</v>
      </c>
      <c r="C84" s="23" t="s">
        <v>1367</v>
      </c>
      <c r="D84" s="21" t="s">
        <v>1368</v>
      </c>
      <c r="E84" s="23" t="s">
        <v>1369</v>
      </c>
      <c r="F84" s="23" t="s">
        <v>1370</v>
      </c>
      <c r="G84" s="23" t="s">
        <v>1371</v>
      </c>
      <c r="H84" s="23">
        <v>18531713272</v>
      </c>
      <c r="I84" s="23" t="s">
        <v>9</v>
      </c>
      <c r="J84" s="23" t="s">
        <v>114</v>
      </c>
      <c r="K84" s="35">
        <v>15265.9</v>
      </c>
      <c r="L84" s="35">
        <v>1005.83</v>
      </c>
      <c r="M84" s="3">
        <f t="shared" si="1"/>
        <v>0.0658873698897543</v>
      </c>
      <c r="N84" s="4" t="s">
        <v>3352</v>
      </c>
      <c r="O84" s="23" t="s">
        <v>3723</v>
      </c>
    </row>
    <row r="85" spans="1:15">
      <c r="A85" s="19">
        <v>83</v>
      </c>
      <c r="B85" s="24" t="s">
        <v>106</v>
      </c>
      <c r="C85" s="21" t="s">
        <v>1372</v>
      </c>
      <c r="D85" s="21" t="s">
        <v>1373</v>
      </c>
      <c r="E85" s="23" t="s">
        <v>1374</v>
      </c>
      <c r="F85" s="23" t="s">
        <v>1375</v>
      </c>
      <c r="G85" s="23" t="s">
        <v>1376</v>
      </c>
      <c r="H85" s="23">
        <v>18833112055</v>
      </c>
      <c r="I85" s="23" t="s">
        <v>9</v>
      </c>
      <c r="J85" s="23" t="s">
        <v>114</v>
      </c>
      <c r="K85" s="35">
        <v>15257.2</v>
      </c>
      <c r="L85" s="35">
        <v>1002.56</v>
      </c>
      <c r="M85" s="3">
        <f t="shared" si="1"/>
        <v>0.0657106153160475</v>
      </c>
      <c r="N85" s="4" t="s">
        <v>3501</v>
      </c>
      <c r="O85" s="23" t="s">
        <v>3743</v>
      </c>
    </row>
    <row r="86" spans="1:15">
      <c r="A86" s="19">
        <v>84</v>
      </c>
      <c r="B86" s="24" t="s">
        <v>107</v>
      </c>
      <c r="C86" s="23">
        <v>9.11309837468559e+17</v>
      </c>
      <c r="D86" s="21" t="s">
        <v>1896</v>
      </c>
      <c r="E86" s="23" t="s">
        <v>1897</v>
      </c>
      <c r="F86" s="23" t="s">
        <v>1898</v>
      </c>
      <c r="G86" s="23" t="s">
        <v>1899</v>
      </c>
      <c r="H86" s="23">
        <v>18203378267</v>
      </c>
      <c r="I86" s="23" t="s">
        <v>29</v>
      </c>
      <c r="J86" s="23" t="s">
        <v>114</v>
      </c>
      <c r="K86" s="35">
        <v>7502.71</v>
      </c>
      <c r="L86" s="35">
        <v>491.26</v>
      </c>
      <c r="M86" s="3">
        <f t="shared" si="1"/>
        <v>0.0654776740671038</v>
      </c>
      <c r="N86" s="4" t="s">
        <v>3353</v>
      </c>
      <c r="O86" s="23" t="s">
        <v>3732</v>
      </c>
    </row>
    <row r="87" spans="1:15">
      <c r="A87" s="19">
        <v>85</v>
      </c>
      <c r="B87" s="24" t="s">
        <v>108</v>
      </c>
      <c r="C87" s="21" t="s">
        <v>2347</v>
      </c>
      <c r="D87" s="21" t="s">
        <v>2348</v>
      </c>
      <c r="E87" s="23" t="s">
        <v>2349</v>
      </c>
      <c r="F87" s="23" t="s">
        <v>2350</v>
      </c>
      <c r="G87" s="23" t="s">
        <v>2351</v>
      </c>
      <c r="H87" s="23">
        <v>13363210327</v>
      </c>
      <c r="I87" s="23" t="s">
        <v>9</v>
      </c>
      <c r="J87" s="23" t="s">
        <v>114</v>
      </c>
      <c r="K87" s="35">
        <v>3261.15</v>
      </c>
      <c r="L87" s="35">
        <v>211.67</v>
      </c>
      <c r="M87" s="3">
        <f t="shared" si="1"/>
        <v>0.0649065513699155</v>
      </c>
      <c r="N87" s="4" t="s">
        <v>3358</v>
      </c>
      <c r="O87" s="38" t="s">
        <v>3732</v>
      </c>
    </row>
    <row r="88" spans="1:15">
      <c r="A88" s="19">
        <v>86</v>
      </c>
      <c r="B88" s="25" t="s">
        <v>109</v>
      </c>
      <c r="C88" s="21" t="s">
        <v>2502</v>
      </c>
      <c r="D88" s="21" t="s">
        <v>2503</v>
      </c>
      <c r="E88" s="21" t="s">
        <v>2504</v>
      </c>
      <c r="F88" s="21" t="s">
        <v>2505</v>
      </c>
      <c r="G88" s="21" t="s">
        <v>2506</v>
      </c>
      <c r="H88" s="21" t="s">
        <v>2507</v>
      </c>
      <c r="I88" s="21" t="s">
        <v>9</v>
      </c>
      <c r="J88" s="21" t="s">
        <v>114</v>
      </c>
      <c r="K88" s="35">
        <v>2390.46</v>
      </c>
      <c r="L88" s="35">
        <v>154.69</v>
      </c>
      <c r="M88" s="3">
        <f t="shared" si="1"/>
        <v>0.0647113944596437</v>
      </c>
      <c r="N88" s="4" t="s">
        <v>3355</v>
      </c>
      <c r="O88" s="23" t="s">
        <v>3723</v>
      </c>
    </row>
    <row r="89" spans="1:15">
      <c r="A89" s="19">
        <v>87</v>
      </c>
      <c r="B89" s="26" t="s">
        <v>110</v>
      </c>
      <c r="C89" s="21" t="s">
        <v>2173</v>
      </c>
      <c r="D89" s="21" t="s">
        <v>2174</v>
      </c>
      <c r="E89" s="23" t="s">
        <v>2175</v>
      </c>
      <c r="F89" s="23" t="s">
        <v>2176</v>
      </c>
      <c r="G89" s="23" t="s">
        <v>2177</v>
      </c>
      <c r="H89" s="23">
        <v>15832269257</v>
      </c>
      <c r="I89" s="23" t="s">
        <v>526</v>
      </c>
      <c r="J89" s="23" t="s">
        <v>2178</v>
      </c>
      <c r="K89" s="35">
        <v>4711.17</v>
      </c>
      <c r="L89" s="35">
        <v>303.26</v>
      </c>
      <c r="M89" s="3">
        <f t="shared" si="1"/>
        <v>0.064370421784822</v>
      </c>
      <c r="N89" s="4" t="s">
        <v>3362</v>
      </c>
      <c r="O89" s="23" t="s">
        <v>3723</v>
      </c>
    </row>
    <row r="90" spans="1:15">
      <c r="A90" s="19">
        <v>88</v>
      </c>
      <c r="B90" s="24" t="s">
        <v>111</v>
      </c>
      <c r="C90" s="21" t="s">
        <v>2328</v>
      </c>
      <c r="D90" s="21" t="s">
        <v>2329</v>
      </c>
      <c r="E90" s="23" t="s">
        <v>2330</v>
      </c>
      <c r="F90" s="23" t="s">
        <v>2331</v>
      </c>
      <c r="G90" s="23" t="s">
        <v>2332</v>
      </c>
      <c r="H90" s="23" t="s">
        <v>2333</v>
      </c>
      <c r="I90" s="23" t="s">
        <v>17</v>
      </c>
      <c r="J90" s="23" t="s">
        <v>2334</v>
      </c>
      <c r="K90" s="35">
        <v>3281.58</v>
      </c>
      <c r="L90" s="35">
        <v>210.91</v>
      </c>
      <c r="M90" s="3">
        <f t="shared" si="1"/>
        <v>0.0642708695201702</v>
      </c>
      <c r="N90" s="4" t="s">
        <v>3357</v>
      </c>
      <c r="O90" s="23" t="s">
        <v>3732</v>
      </c>
    </row>
    <row r="91" spans="1:15">
      <c r="A91" s="19">
        <v>89</v>
      </c>
      <c r="B91" s="25" t="s">
        <v>113</v>
      </c>
      <c r="C91" s="21" t="s">
        <v>2140</v>
      </c>
      <c r="D91" s="21" t="s">
        <v>2141</v>
      </c>
      <c r="E91" s="21" t="s">
        <v>2142</v>
      </c>
      <c r="F91" s="21" t="s">
        <v>2143</v>
      </c>
      <c r="G91" s="21" t="s">
        <v>2144</v>
      </c>
      <c r="H91" s="21" t="s">
        <v>2145</v>
      </c>
      <c r="I91" s="21" t="s">
        <v>114</v>
      </c>
      <c r="J91" s="21" t="s">
        <v>114</v>
      </c>
      <c r="K91" s="35">
        <v>4972.25</v>
      </c>
      <c r="L91" s="35">
        <v>319.04</v>
      </c>
      <c r="M91" s="3">
        <f t="shared" si="1"/>
        <v>0.0641641108150234</v>
      </c>
      <c r="N91" s="4" t="s">
        <v>3363</v>
      </c>
      <c r="O91" s="23" t="s">
        <v>3723</v>
      </c>
    </row>
    <row r="92" spans="1:15">
      <c r="A92" s="19">
        <v>90</v>
      </c>
      <c r="B92" s="26" t="s">
        <v>115</v>
      </c>
      <c r="C92" s="21" t="s">
        <v>1050</v>
      </c>
      <c r="D92" s="21" t="s">
        <v>1051</v>
      </c>
      <c r="E92" s="23" t="s">
        <v>1052</v>
      </c>
      <c r="F92" s="23" t="s">
        <v>1053</v>
      </c>
      <c r="G92" s="23" t="s">
        <v>1054</v>
      </c>
      <c r="H92" s="23">
        <v>13383128662</v>
      </c>
      <c r="I92" s="23" t="s">
        <v>526</v>
      </c>
      <c r="J92" s="23" t="s">
        <v>1055</v>
      </c>
      <c r="K92" s="35">
        <v>23269.04</v>
      </c>
      <c r="L92" s="35">
        <v>1488.9</v>
      </c>
      <c r="M92" s="3">
        <f t="shared" si="1"/>
        <v>0.063986309705944</v>
      </c>
      <c r="N92" s="4" t="s">
        <v>3365</v>
      </c>
      <c r="O92" s="23" t="s">
        <v>3723</v>
      </c>
    </row>
    <row r="93" spans="1:15">
      <c r="A93" s="19">
        <v>91</v>
      </c>
      <c r="B93" s="24" t="s">
        <v>116</v>
      </c>
      <c r="C93" s="23" t="s">
        <v>1356</v>
      </c>
      <c r="D93" s="21" t="s">
        <v>1357</v>
      </c>
      <c r="E93" s="28" t="s">
        <v>1358</v>
      </c>
      <c r="F93" s="28" t="s">
        <v>1359</v>
      </c>
      <c r="G93" s="28" t="s">
        <v>1360</v>
      </c>
      <c r="H93" s="23">
        <v>13323072018</v>
      </c>
      <c r="I93" s="23" t="s">
        <v>9</v>
      </c>
      <c r="J93" s="23" t="s">
        <v>335</v>
      </c>
      <c r="K93" s="35">
        <v>15493.77</v>
      </c>
      <c r="L93" s="35">
        <v>987.2</v>
      </c>
      <c r="M93" s="3">
        <f t="shared" si="1"/>
        <v>0.0637159322747143</v>
      </c>
      <c r="N93" s="4" t="s">
        <v>3368</v>
      </c>
      <c r="O93" s="23" t="s">
        <v>3723</v>
      </c>
    </row>
    <row r="94" spans="1:15">
      <c r="A94" s="19">
        <v>92</v>
      </c>
      <c r="B94" s="24" t="s">
        <v>117</v>
      </c>
      <c r="C94" s="21" t="s">
        <v>2082</v>
      </c>
      <c r="D94" s="21" t="s">
        <v>2083</v>
      </c>
      <c r="E94" s="23" t="s">
        <v>2084</v>
      </c>
      <c r="F94" s="23" t="s">
        <v>2085</v>
      </c>
      <c r="G94" s="23" t="s">
        <v>2086</v>
      </c>
      <c r="H94" s="23">
        <v>15932126698</v>
      </c>
      <c r="I94" s="23" t="s">
        <v>9</v>
      </c>
      <c r="J94" s="23" t="s">
        <v>2087</v>
      </c>
      <c r="K94" s="35">
        <v>5683.26</v>
      </c>
      <c r="L94" s="45">
        <v>362</v>
      </c>
      <c r="M94" s="3">
        <f t="shared" si="1"/>
        <v>0.0636958365445185</v>
      </c>
      <c r="N94" s="9" t="s">
        <v>3369</v>
      </c>
      <c r="O94" s="46" t="s">
        <v>3734</v>
      </c>
    </row>
    <row r="95" spans="1:15">
      <c r="A95" s="19">
        <v>93</v>
      </c>
      <c r="B95" s="24" t="s">
        <v>118</v>
      </c>
      <c r="C95" s="21" t="s">
        <v>2026</v>
      </c>
      <c r="D95" s="21" t="s">
        <v>2027</v>
      </c>
      <c r="E95" s="23" t="s">
        <v>2028</v>
      </c>
      <c r="F95" s="23" t="s">
        <v>2029</v>
      </c>
      <c r="G95" s="23" t="s">
        <v>2030</v>
      </c>
      <c r="H95" s="23">
        <v>17532102306</v>
      </c>
      <c r="I95" s="23" t="s">
        <v>9</v>
      </c>
      <c r="J95" s="23" t="s">
        <v>2031</v>
      </c>
      <c r="K95" s="35">
        <v>5965.08</v>
      </c>
      <c r="L95" s="35">
        <v>379.68</v>
      </c>
      <c r="M95" s="3">
        <f t="shared" si="1"/>
        <v>0.0636504455933533</v>
      </c>
      <c r="N95" s="4" t="s">
        <v>3371</v>
      </c>
      <c r="O95" s="23" t="s">
        <v>3723</v>
      </c>
    </row>
    <row r="96" spans="1:15">
      <c r="A96" s="19">
        <v>94</v>
      </c>
      <c r="B96" s="24" t="s">
        <v>119</v>
      </c>
      <c r="C96" s="23" t="s">
        <v>1546</v>
      </c>
      <c r="D96" s="21" t="s">
        <v>1547</v>
      </c>
      <c r="E96" s="23" t="s">
        <v>1548</v>
      </c>
      <c r="F96" s="23" t="s">
        <v>1549</v>
      </c>
      <c r="G96" s="23" t="s">
        <v>1550</v>
      </c>
      <c r="H96" s="23">
        <v>13283229567</v>
      </c>
      <c r="I96" s="23" t="s">
        <v>9</v>
      </c>
      <c r="J96" s="23" t="s">
        <v>114</v>
      </c>
      <c r="K96" s="35">
        <v>12628.26</v>
      </c>
      <c r="L96" s="35">
        <v>801.21</v>
      </c>
      <c r="M96" s="3">
        <f t="shared" si="1"/>
        <v>0.0634457953827368</v>
      </c>
      <c r="N96" s="4" t="s">
        <v>3372</v>
      </c>
      <c r="O96" s="23" t="s">
        <v>3732</v>
      </c>
    </row>
    <row r="97" spans="1:15">
      <c r="A97" s="19">
        <v>95</v>
      </c>
      <c r="B97" s="25" t="s">
        <v>120</v>
      </c>
      <c r="C97" s="21" t="s">
        <v>2521</v>
      </c>
      <c r="D97" s="21" t="s">
        <v>2522</v>
      </c>
      <c r="E97" s="21" t="s">
        <v>2523</v>
      </c>
      <c r="F97" s="21" t="s">
        <v>2524</v>
      </c>
      <c r="G97" s="21" t="s">
        <v>2525</v>
      </c>
      <c r="H97" s="21" t="s">
        <v>2526</v>
      </c>
      <c r="I97" s="21" t="s">
        <v>9</v>
      </c>
      <c r="J97" s="21" t="s">
        <v>114</v>
      </c>
      <c r="K97" s="35">
        <v>2339.38</v>
      </c>
      <c r="L97" s="35">
        <v>148</v>
      </c>
      <c r="M97" s="3">
        <f t="shared" si="1"/>
        <v>0.0632646256700493</v>
      </c>
      <c r="N97" s="4" t="s">
        <v>3373</v>
      </c>
      <c r="O97" s="23" t="s">
        <v>3723</v>
      </c>
    </row>
    <row r="98" spans="1:15">
      <c r="A98" s="19">
        <v>96</v>
      </c>
      <c r="B98" s="24" t="s">
        <v>121</v>
      </c>
      <c r="C98" s="21" t="s">
        <v>371</v>
      </c>
      <c r="D98" s="21" t="s">
        <v>372</v>
      </c>
      <c r="E98" s="23" t="s">
        <v>373</v>
      </c>
      <c r="F98" s="23" t="s">
        <v>374</v>
      </c>
      <c r="G98" s="23" t="s">
        <v>375</v>
      </c>
      <c r="H98" s="23" t="s">
        <v>376</v>
      </c>
      <c r="I98" s="23" t="s">
        <v>9</v>
      </c>
      <c r="J98" s="23" t="s">
        <v>266</v>
      </c>
      <c r="K98" s="35">
        <v>228885.89</v>
      </c>
      <c r="L98" s="35">
        <v>14475.9</v>
      </c>
      <c r="M98" s="3">
        <f t="shared" si="1"/>
        <v>0.0632450519339571</v>
      </c>
      <c r="N98" s="4" t="s">
        <v>3366</v>
      </c>
      <c r="O98" s="38" t="s">
        <v>3723</v>
      </c>
    </row>
    <row r="99" spans="1:15">
      <c r="A99" s="19">
        <v>97</v>
      </c>
      <c r="B99" s="24" t="s">
        <v>122</v>
      </c>
      <c r="C99" s="21" t="s">
        <v>1639</v>
      </c>
      <c r="D99" s="21" t="s">
        <v>1640</v>
      </c>
      <c r="E99" s="23" t="s">
        <v>1641</v>
      </c>
      <c r="F99" s="23" t="s">
        <v>1642</v>
      </c>
      <c r="G99" s="23" t="s">
        <v>1643</v>
      </c>
      <c r="H99" s="23">
        <v>13630832092</v>
      </c>
      <c r="I99" s="23" t="s">
        <v>9</v>
      </c>
      <c r="J99" s="23" t="s">
        <v>1644</v>
      </c>
      <c r="K99" s="35">
        <v>11734.32</v>
      </c>
      <c r="L99" s="35">
        <v>742.11</v>
      </c>
      <c r="M99" s="3">
        <f t="shared" si="1"/>
        <v>0.0632426932280695</v>
      </c>
      <c r="N99" s="4" t="s">
        <v>3374</v>
      </c>
      <c r="O99" s="23" t="s">
        <v>3732</v>
      </c>
    </row>
    <row r="100" spans="1:15">
      <c r="A100" s="19">
        <v>98</v>
      </c>
      <c r="B100" s="25" t="s">
        <v>123</v>
      </c>
      <c r="C100" s="21" t="s">
        <v>1811</v>
      </c>
      <c r="D100" s="21" t="s">
        <v>1812</v>
      </c>
      <c r="E100" s="21" t="s">
        <v>1813</v>
      </c>
      <c r="F100" s="21" t="s">
        <v>1814</v>
      </c>
      <c r="G100" s="21" t="s">
        <v>1815</v>
      </c>
      <c r="H100" s="21" t="s">
        <v>1816</v>
      </c>
      <c r="I100" s="21" t="s">
        <v>9</v>
      </c>
      <c r="J100" s="21" t="s">
        <v>165</v>
      </c>
      <c r="K100" s="35">
        <v>9102.28</v>
      </c>
      <c r="L100" s="35">
        <v>573.63</v>
      </c>
      <c r="M100" s="3">
        <f t="shared" si="1"/>
        <v>0.0630204739911319</v>
      </c>
      <c r="N100" s="4" t="s">
        <v>3412</v>
      </c>
      <c r="O100" s="23" t="s">
        <v>3723</v>
      </c>
    </row>
    <row r="101" spans="1:15">
      <c r="A101" s="19">
        <v>99</v>
      </c>
      <c r="B101" s="24" t="s">
        <v>124</v>
      </c>
      <c r="C101" s="21" t="s">
        <v>2585</v>
      </c>
      <c r="D101" s="21" t="s">
        <v>2586</v>
      </c>
      <c r="E101" s="23" t="s">
        <v>2587</v>
      </c>
      <c r="F101" s="23" t="s">
        <v>2588</v>
      </c>
      <c r="G101" s="23" t="s">
        <v>2589</v>
      </c>
      <c r="H101" s="23">
        <v>15028198880</v>
      </c>
      <c r="I101" s="23" t="s">
        <v>9</v>
      </c>
      <c r="J101" s="23" t="s">
        <v>114</v>
      </c>
      <c r="K101" s="35">
        <v>2075.63</v>
      </c>
      <c r="L101" s="35">
        <v>130.73</v>
      </c>
      <c r="M101" s="3">
        <f t="shared" si="1"/>
        <v>0.0629832870020187</v>
      </c>
      <c r="N101" s="4" t="s">
        <v>3235</v>
      </c>
      <c r="O101" s="23" t="s">
        <v>3732</v>
      </c>
    </row>
    <row r="102" spans="1:15">
      <c r="A102" s="19">
        <v>100</v>
      </c>
      <c r="B102" s="25" t="s">
        <v>125</v>
      </c>
      <c r="C102" s="21" t="s">
        <v>2435</v>
      </c>
      <c r="D102" s="21" t="s">
        <v>2436</v>
      </c>
      <c r="E102" s="21" t="s">
        <v>2437</v>
      </c>
      <c r="F102" s="21" t="s">
        <v>2438</v>
      </c>
      <c r="G102" s="21" t="s">
        <v>2439</v>
      </c>
      <c r="H102" s="21" t="s">
        <v>2440</v>
      </c>
      <c r="I102" s="21" t="s">
        <v>9</v>
      </c>
      <c r="J102" s="21" t="s">
        <v>114</v>
      </c>
      <c r="K102" s="35">
        <v>2621.02</v>
      </c>
      <c r="L102" s="35">
        <v>162.99</v>
      </c>
      <c r="M102" s="3">
        <f t="shared" si="1"/>
        <v>0.0621857139586878</v>
      </c>
      <c r="N102" s="4" t="s">
        <v>3422</v>
      </c>
      <c r="O102" s="23" t="s">
        <v>3723</v>
      </c>
    </row>
    <row r="103" spans="1:15">
      <c r="A103" s="19">
        <v>101</v>
      </c>
      <c r="B103" s="24" t="s">
        <v>126</v>
      </c>
      <c r="C103" s="21" t="s">
        <v>953</v>
      </c>
      <c r="D103" s="21" t="s">
        <v>954</v>
      </c>
      <c r="E103" s="23" t="s">
        <v>955</v>
      </c>
      <c r="F103" s="23" t="s">
        <v>956</v>
      </c>
      <c r="G103" s="23" t="s">
        <v>957</v>
      </c>
      <c r="H103" s="23">
        <v>18632686123</v>
      </c>
      <c r="I103" s="23" t="s">
        <v>9</v>
      </c>
      <c r="J103" s="23" t="s">
        <v>114</v>
      </c>
      <c r="K103" s="35">
        <v>26579.6</v>
      </c>
      <c r="L103" s="35">
        <v>1647.47</v>
      </c>
      <c r="M103" s="3">
        <f t="shared" si="1"/>
        <v>0.0619824978554982</v>
      </c>
      <c r="N103" s="4" t="s">
        <v>3375</v>
      </c>
      <c r="O103" s="23" t="s">
        <v>3733</v>
      </c>
    </row>
    <row r="104" spans="1:15">
      <c r="A104" s="19">
        <v>102</v>
      </c>
      <c r="B104" s="24" t="s">
        <v>127</v>
      </c>
      <c r="C104" s="21" t="s">
        <v>2016</v>
      </c>
      <c r="D104" s="21" t="s">
        <v>2017</v>
      </c>
      <c r="E104" s="23" t="s">
        <v>2018</v>
      </c>
      <c r="F104" s="23" t="s">
        <v>2019</v>
      </c>
      <c r="G104" s="23" t="s">
        <v>2020</v>
      </c>
      <c r="H104" s="23">
        <v>17334227445</v>
      </c>
      <c r="I104" s="23" t="s">
        <v>9</v>
      </c>
      <c r="J104" s="23" t="s">
        <v>114</v>
      </c>
      <c r="K104" s="35">
        <v>6015.42</v>
      </c>
      <c r="L104" s="35">
        <v>371.57</v>
      </c>
      <c r="M104" s="3">
        <f t="shared" si="1"/>
        <v>0.0617695854986019</v>
      </c>
      <c r="N104" s="4" t="s">
        <v>3428</v>
      </c>
      <c r="O104" s="23" t="s">
        <v>3721</v>
      </c>
    </row>
    <row r="105" spans="1:15">
      <c r="A105" s="19">
        <v>103</v>
      </c>
      <c r="B105" s="24" t="s">
        <v>128</v>
      </c>
      <c r="C105" s="21" t="s">
        <v>1988</v>
      </c>
      <c r="D105" s="21" t="s">
        <v>1989</v>
      </c>
      <c r="E105" s="23" t="s">
        <v>1990</v>
      </c>
      <c r="F105" s="23" t="s">
        <v>1991</v>
      </c>
      <c r="G105" s="23" t="s">
        <v>1992</v>
      </c>
      <c r="H105" s="23">
        <v>13831033523</v>
      </c>
      <c r="I105" s="23" t="s">
        <v>9</v>
      </c>
      <c r="J105" s="23" t="s">
        <v>114</v>
      </c>
      <c r="K105" s="35">
        <v>6363.56</v>
      </c>
      <c r="L105" s="35">
        <v>392.63</v>
      </c>
      <c r="M105" s="3">
        <f t="shared" si="1"/>
        <v>0.0616997403968848</v>
      </c>
      <c r="N105" s="4" t="s">
        <v>3379</v>
      </c>
      <c r="O105" s="23" t="s">
        <v>3732</v>
      </c>
    </row>
    <row r="106" spans="1:15">
      <c r="A106" s="19">
        <v>104</v>
      </c>
      <c r="B106" s="24" t="s">
        <v>129</v>
      </c>
      <c r="C106" s="21" t="s">
        <v>789</v>
      </c>
      <c r="D106" s="21" t="s">
        <v>790</v>
      </c>
      <c r="E106" s="23" t="s">
        <v>791</v>
      </c>
      <c r="F106" s="23" t="s">
        <v>792</v>
      </c>
      <c r="G106" s="23" t="s">
        <v>793</v>
      </c>
      <c r="H106" s="23">
        <v>18132240310</v>
      </c>
      <c r="I106" s="23" t="s">
        <v>9</v>
      </c>
      <c r="J106" s="23" t="s">
        <v>178</v>
      </c>
      <c r="K106" s="35">
        <v>41912.66</v>
      </c>
      <c r="L106" s="35">
        <v>2565.76</v>
      </c>
      <c r="M106" s="3">
        <f t="shared" si="1"/>
        <v>0.061216825656019</v>
      </c>
      <c r="N106" s="4" t="s">
        <v>3383</v>
      </c>
      <c r="O106" s="23" t="s">
        <v>3733</v>
      </c>
    </row>
    <row r="107" spans="1:15">
      <c r="A107" s="19">
        <v>105</v>
      </c>
      <c r="B107" s="24" t="s">
        <v>130</v>
      </c>
      <c r="C107" s="21" t="s">
        <v>2323</v>
      </c>
      <c r="D107" s="21" t="s">
        <v>2324</v>
      </c>
      <c r="E107" s="23" t="s">
        <v>2325</v>
      </c>
      <c r="F107" s="23" t="s">
        <v>2326</v>
      </c>
      <c r="G107" s="23" t="s">
        <v>2327</v>
      </c>
      <c r="H107" s="23">
        <v>13821232335</v>
      </c>
      <c r="I107" s="23" t="s">
        <v>9</v>
      </c>
      <c r="J107" s="23" t="s">
        <v>114</v>
      </c>
      <c r="K107" s="35">
        <v>3309.29</v>
      </c>
      <c r="L107" s="35">
        <v>202.44</v>
      </c>
      <c r="M107" s="3">
        <f t="shared" si="1"/>
        <v>0.0611732425988656</v>
      </c>
      <c r="N107" s="4" t="s">
        <v>3384</v>
      </c>
      <c r="O107" s="23" t="s">
        <v>3732</v>
      </c>
    </row>
    <row r="108" spans="1:15">
      <c r="A108" s="19">
        <v>106</v>
      </c>
      <c r="B108" s="24" t="s">
        <v>131</v>
      </c>
      <c r="C108" s="21" t="s">
        <v>1575</v>
      </c>
      <c r="D108" s="21" t="s">
        <v>1576</v>
      </c>
      <c r="E108" s="23" t="s">
        <v>1577</v>
      </c>
      <c r="F108" s="23" t="s">
        <v>1578</v>
      </c>
      <c r="G108" s="23" t="s">
        <v>1579</v>
      </c>
      <c r="H108" s="23">
        <v>15231507406</v>
      </c>
      <c r="I108" s="23" t="s">
        <v>9</v>
      </c>
      <c r="J108" s="23" t="s">
        <v>1131</v>
      </c>
      <c r="K108" s="35">
        <v>12164.11</v>
      </c>
      <c r="L108" s="35">
        <v>743.37</v>
      </c>
      <c r="M108" s="3">
        <f t="shared" si="1"/>
        <v>0.0611117459477101</v>
      </c>
      <c r="N108" s="4" t="s">
        <v>3386</v>
      </c>
      <c r="O108" s="23" t="s">
        <v>3732</v>
      </c>
    </row>
    <row r="109" spans="1:15">
      <c r="A109" s="19">
        <v>107</v>
      </c>
      <c r="B109" s="24" t="s">
        <v>132</v>
      </c>
      <c r="C109" s="21" t="s">
        <v>482</v>
      </c>
      <c r="D109" s="21" t="s">
        <v>483</v>
      </c>
      <c r="E109" s="23" t="s">
        <v>484</v>
      </c>
      <c r="F109" s="23" t="s">
        <v>485</v>
      </c>
      <c r="G109" s="23" t="s">
        <v>486</v>
      </c>
      <c r="H109" s="23">
        <v>15631193324</v>
      </c>
      <c r="I109" s="23" t="s">
        <v>9</v>
      </c>
      <c r="J109" s="23" t="s">
        <v>178</v>
      </c>
      <c r="K109" s="35">
        <v>149549.81</v>
      </c>
      <c r="L109" s="35">
        <v>9097.21</v>
      </c>
      <c r="M109" s="3">
        <f t="shared" si="1"/>
        <v>0.0608306356256822</v>
      </c>
      <c r="N109" s="4" t="s">
        <v>3387</v>
      </c>
      <c r="O109" s="23" t="s">
        <v>3723</v>
      </c>
    </row>
    <row r="110" spans="1:15">
      <c r="A110" s="19">
        <v>108</v>
      </c>
      <c r="B110" s="25" t="s">
        <v>133</v>
      </c>
      <c r="C110" s="21" t="s">
        <v>2216</v>
      </c>
      <c r="D110" s="21" t="s">
        <v>2217</v>
      </c>
      <c r="E110" s="21" t="s">
        <v>2218</v>
      </c>
      <c r="F110" s="21" t="s">
        <v>2219</v>
      </c>
      <c r="G110" s="21" t="s">
        <v>2219</v>
      </c>
      <c r="H110" s="21" t="s">
        <v>2220</v>
      </c>
      <c r="I110" s="21" t="s">
        <v>29</v>
      </c>
      <c r="J110" s="21" t="s">
        <v>301</v>
      </c>
      <c r="K110" s="35">
        <v>4237.34</v>
      </c>
      <c r="L110" s="35">
        <v>256</v>
      </c>
      <c r="M110" s="3">
        <f t="shared" si="1"/>
        <v>0.0604152605172113</v>
      </c>
      <c r="N110" s="4" t="s">
        <v>3390</v>
      </c>
      <c r="O110" s="23" t="s">
        <v>3734</v>
      </c>
    </row>
    <row r="111" spans="1:15">
      <c r="A111" s="19">
        <v>109</v>
      </c>
      <c r="B111" s="24" t="s">
        <v>134</v>
      </c>
      <c r="C111" s="21" t="s">
        <v>1418</v>
      </c>
      <c r="D111" s="21" t="s">
        <v>1419</v>
      </c>
      <c r="E111" s="23" t="s">
        <v>1420</v>
      </c>
      <c r="F111" s="23" t="s">
        <v>1421</v>
      </c>
      <c r="G111" s="23" t="s">
        <v>1422</v>
      </c>
      <c r="H111" s="23">
        <v>13930419101</v>
      </c>
      <c r="I111" s="23" t="s">
        <v>9</v>
      </c>
      <c r="J111" s="23" t="s">
        <v>178</v>
      </c>
      <c r="K111" s="35">
        <v>14516.19</v>
      </c>
      <c r="L111" s="35">
        <v>875.79</v>
      </c>
      <c r="M111" s="3">
        <f t="shared" si="1"/>
        <v>0.0603319466058242</v>
      </c>
      <c r="N111" s="4" t="s">
        <v>3382</v>
      </c>
      <c r="O111" s="23" t="s">
        <v>3723</v>
      </c>
    </row>
    <row r="112" spans="1:15">
      <c r="A112" s="19">
        <v>110</v>
      </c>
      <c r="B112" s="24" t="s">
        <v>135</v>
      </c>
      <c r="C112" s="21" t="s">
        <v>2179</v>
      </c>
      <c r="D112" s="21" t="s">
        <v>2180</v>
      </c>
      <c r="E112" s="23" t="s">
        <v>2181</v>
      </c>
      <c r="F112" s="23" t="s">
        <v>2182</v>
      </c>
      <c r="G112" s="23" t="s">
        <v>2183</v>
      </c>
      <c r="H112" s="23">
        <v>15801361007</v>
      </c>
      <c r="I112" s="23" t="s">
        <v>9</v>
      </c>
      <c r="J112" s="23" t="s">
        <v>114</v>
      </c>
      <c r="K112" s="35">
        <v>4459.02</v>
      </c>
      <c r="L112" s="35">
        <v>268.64</v>
      </c>
      <c r="M112" s="3">
        <f t="shared" si="1"/>
        <v>0.0602464218595117</v>
      </c>
      <c r="N112" s="4" t="s">
        <v>3393</v>
      </c>
      <c r="O112" s="23" t="s">
        <v>3733</v>
      </c>
    </row>
    <row r="113" spans="1:15">
      <c r="A113" s="19">
        <v>111</v>
      </c>
      <c r="B113" s="24" t="s">
        <v>136</v>
      </c>
      <c r="C113" s="21" t="s">
        <v>1971</v>
      </c>
      <c r="D113" s="21" t="s">
        <v>1972</v>
      </c>
      <c r="E113" s="23" t="s">
        <v>1973</v>
      </c>
      <c r="F113" s="23" t="s">
        <v>1974</v>
      </c>
      <c r="G113" s="23" t="s">
        <v>1975</v>
      </c>
      <c r="H113" s="23">
        <v>18713477911</v>
      </c>
      <c r="I113" s="23" t="s">
        <v>9</v>
      </c>
      <c r="J113" s="23" t="s">
        <v>301</v>
      </c>
      <c r="K113" s="35">
        <v>6597.97</v>
      </c>
      <c r="L113" s="35">
        <v>397</v>
      </c>
      <c r="M113" s="3">
        <f t="shared" si="1"/>
        <v>0.0601700219916126</v>
      </c>
      <c r="N113" s="4" t="s">
        <v>3394</v>
      </c>
      <c r="O113" s="23" t="s">
        <v>3732</v>
      </c>
    </row>
    <row r="114" spans="1:15">
      <c r="A114" s="19">
        <v>112</v>
      </c>
      <c r="B114" s="24" t="s">
        <v>138</v>
      </c>
      <c r="C114" s="21" t="s">
        <v>1821</v>
      </c>
      <c r="D114" s="21" t="s">
        <v>1822</v>
      </c>
      <c r="E114" s="23" t="s">
        <v>1823</v>
      </c>
      <c r="F114" s="23" t="s">
        <v>1824</v>
      </c>
      <c r="G114" s="23" t="s">
        <v>1825</v>
      </c>
      <c r="H114" s="23">
        <v>13582112892</v>
      </c>
      <c r="I114" s="23" t="s">
        <v>17</v>
      </c>
      <c r="J114" s="23" t="s">
        <v>1826</v>
      </c>
      <c r="K114" s="35">
        <v>8895.36</v>
      </c>
      <c r="L114" s="35">
        <v>534.49</v>
      </c>
      <c r="M114" s="3">
        <f t="shared" si="1"/>
        <v>0.0600863821138211</v>
      </c>
      <c r="N114" s="4" t="s">
        <v>3395</v>
      </c>
      <c r="O114" s="23" t="s">
        <v>3744</v>
      </c>
    </row>
    <row r="115" spans="1:15">
      <c r="A115" s="19">
        <v>113</v>
      </c>
      <c r="B115" s="24" t="s">
        <v>139</v>
      </c>
      <c r="C115" s="21" t="s">
        <v>2285</v>
      </c>
      <c r="D115" s="21" t="s">
        <v>2286</v>
      </c>
      <c r="E115" s="23" t="s">
        <v>2287</v>
      </c>
      <c r="F115" s="23" t="s">
        <v>2288</v>
      </c>
      <c r="G115" s="23" t="s">
        <v>2289</v>
      </c>
      <c r="H115" s="23">
        <v>15833102012</v>
      </c>
      <c r="I115" s="23" t="s">
        <v>9</v>
      </c>
      <c r="J115" s="23" t="s">
        <v>114</v>
      </c>
      <c r="K115" s="35">
        <v>3574.54</v>
      </c>
      <c r="L115" s="35">
        <v>214.47</v>
      </c>
      <c r="M115" s="3">
        <f t="shared" si="1"/>
        <v>0.0599993285849368</v>
      </c>
      <c r="N115" s="4" t="s">
        <v>3396</v>
      </c>
      <c r="O115" s="23" t="s">
        <v>3732</v>
      </c>
    </row>
    <row r="116" spans="1:15">
      <c r="A116" s="19">
        <v>114</v>
      </c>
      <c r="B116" s="24" t="s">
        <v>140</v>
      </c>
      <c r="C116" s="21" t="s">
        <v>2458</v>
      </c>
      <c r="D116" s="21" t="s">
        <v>2459</v>
      </c>
      <c r="E116" s="23" t="s">
        <v>2460</v>
      </c>
      <c r="F116" s="23" t="s">
        <v>2461</v>
      </c>
      <c r="G116" s="23" t="s">
        <v>2462</v>
      </c>
      <c r="H116" s="23">
        <v>15230508338</v>
      </c>
      <c r="I116" s="23" t="s">
        <v>114</v>
      </c>
      <c r="J116" s="23" t="s">
        <v>114</v>
      </c>
      <c r="K116" s="35">
        <v>2470.38</v>
      </c>
      <c r="L116" s="35">
        <v>148</v>
      </c>
      <c r="M116" s="3">
        <f t="shared" si="1"/>
        <v>0.0599098114460124</v>
      </c>
      <c r="N116" s="4" t="s">
        <v>3397</v>
      </c>
      <c r="O116" s="23" t="s">
        <v>3732</v>
      </c>
    </row>
    <row r="117" spans="1:15">
      <c r="A117" s="19">
        <v>115</v>
      </c>
      <c r="B117" s="24" t="s">
        <v>141</v>
      </c>
      <c r="C117" s="21" t="s">
        <v>1251</v>
      </c>
      <c r="D117" s="21" t="s">
        <v>1252</v>
      </c>
      <c r="E117" s="23" t="s">
        <v>1253</v>
      </c>
      <c r="F117" s="23" t="s">
        <v>1254</v>
      </c>
      <c r="G117" s="23" t="s">
        <v>1255</v>
      </c>
      <c r="H117" s="23">
        <v>18617522293</v>
      </c>
      <c r="I117" s="23" t="s">
        <v>142</v>
      </c>
      <c r="J117" s="23" t="s">
        <v>1256</v>
      </c>
      <c r="K117" s="35">
        <v>18443.35</v>
      </c>
      <c r="L117" s="35">
        <v>1102.15</v>
      </c>
      <c r="M117" s="3">
        <f t="shared" si="1"/>
        <v>0.0597586664027956</v>
      </c>
      <c r="N117" s="4" t="s">
        <v>3399</v>
      </c>
      <c r="O117" s="23" t="s">
        <v>3745</v>
      </c>
    </row>
    <row r="118" spans="1:15">
      <c r="A118" s="19">
        <v>116</v>
      </c>
      <c r="B118" s="24" t="s">
        <v>143</v>
      </c>
      <c r="C118" s="21" t="s">
        <v>1139</v>
      </c>
      <c r="D118" s="21" t="s">
        <v>1140</v>
      </c>
      <c r="E118" s="23" t="s">
        <v>1141</v>
      </c>
      <c r="F118" s="23" t="s">
        <v>1142</v>
      </c>
      <c r="G118" s="23" t="s">
        <v>1143</v>
      </c>
      <c r="H118" s="23">
        <v>13513216006</v>
      </c>
      <c r="I118" s="23" t="s">
        <v>9</v>
      </c>
      <c r="J118" s="23" t="s">
        <v>114</v>
      </c>
      <c r="K118" s="35">
        <v>20948.18</v>
      </c>
      <c r="L118" s="35">
        <v>1251.76</v>
      </c>
      <c r="M118" s="3">
        <f t="shared" si="1"/>
        <v>0.059755071800987</v>
      </c>
      <c r="N118" s="4" t="s">
        <v>3398</v>
      </c>
      <c r="O118" s="23" t="s">
        <v>3723</v>
      </c>
    </row>
    <row r="119" spans="1:15">
      <c r="A119" s="19">
        <v>117</v>
      </c>
      <c r="B119" s="26" t="s">
        <v>144</v>
      </c>
      <c r="C119" s="21" t="s">
        <v>1800</v>
      </c>
      <c r="D119" s="21" t="s">
        <v>1801</v>
      </c>
      <c r="E119" s="23" t="s">
        <v>1802</v>
      </c>
      <c r="F119" s="23" t="s">
        <v>1803</v>
      </c>
      <c r="G119" s="23" t="s">
        <v>1804</v>
      </c>
      <c r="H119" s="23">
        <v>18230229134</v>
      </c>
      <c r="I119" s="23" t="s">
        <v>9</v>
      </c>
      <c r="J119" s="23" t="s">
        <v>114</v>
      </c>
      <c r="K119" s="35">
        <v>9301.34</v>
      </c>
      <c r="L119" s="35">
        <v>555.64</v>
      </c>
      <c r="M119" s="3">
        <f t="shared" si="1"/>
        <v>0.0597376292018139</v>
      </c>
      <c r="N119" s="4" t="s">
        <v>3400</v>
      </c>
      <c r="O119" s="23" t="s">
        <v>3723</v>
      </c>
    </row>
    <row r="120" spans="1:15">
      <c r="A120" s="19">
        <v>118</v>
      </c>
      <c r="B120" s="24" t="s">
        <v>2150</v>
      </c>
      <c r="C120" s="21" t="s">
        <v>2151</v>
      </c>
      <c r="D120" s="21" t="s">
        <v>2152</v>
      </c>
      <c r="E120" s="23" t="s">
        <v>2153</v>
      </c>
      <c r="F120" s="23" t="s">
        <v>2154</v>
      </c>
      <c r="G120" s="23" t="s">
        <v>2155</v>
      </c>
      <c r="H120" s="23">
        <v>13832555198</v>
      </c>
      <c r="I120" s="23" t="s">
        <v>9</v>
      </c>
      <c r="J120" s="23" t="s">
        <v>114</v>
      </c>
      <c r="K120" s="35">
        <v>4928.22</v>
      </c>
      <c r="L120" s="35">
        <v>294.17</v>
      </c>
      <c r="M120" s="3">
        <f t="shared" si="1"/>
        <v>0.0596909228889944</v>
      </c>
      <c r="N120" s="4" t="s">
        <v>3455</v>
      </c>
      <c r="O120" s="23" t="s">
        <v>3732</v>
      </c>
    </row>
    <row r="121" spans="1:15">
      <c r="A121" s="19">
        <v>119</v>
      </c>
      <c r="B121" s="25" t="s">
        <v>2596</v>
      </c>
      <c r="C121" s="21" t="s">
        <v>2597</v>
      </c>
      <c r="D121" s="21" t="s">
        <v>2598</v>
      </c>
      <c r="E121" s="21" t="s">
        <v>2599</v>
      </c>
      <c r="F121" s="21" t="s">
        <v>2600</v>
      </c>
      <c r="G121" s="21" t="s">
        <v>2601</v>
      </c>
      <c r="H121" s="21" t="s">
        <v>2602</v>
      </c>
      <c r="I121" s="21" t="s">
        <v>9</v>
      </c>
      <c r="J121" s="21" t="s">
        <v>114</v>
      </c>
      <c r="K121" s="35">
        <v>2007.42</v>
      </c>
      <c r="L121" s="35">
        <v>119.82</v>
      </c>
      <c r="M121" s="3">
        <f t="shared" si="1"/>
        <v>0.0596885554592462</v>
      </c>
      <c r="N121" s="4" t="s">
        <v>3437</v>
      </c>
      <c r="O121" s="23" t="s">
        <v>3742</v>
      </c>
    </row>
    <row r="122" spans="1:15">
      <c r="A122" s="19">
        <v>120</v>
      </c>
      <c r="B122" s="24" t="s">
        <v>2363</v>
      </c>
      <c r="C122" s="21" t="s">
        <v>2364</v>
      </c>
      <c r="D122" s="21" t="s">
        <v>2365</v>
      </c>
      <c r="E122" s="23" t="s">
        <v>2366</v>
      </c>
      <c r="F122" s="23" t="s">
        <v>2367</v>
      </c>
      <c r="G122" s="23" t="s">
        <v>2368</v>
      </c>
      <c r="H122" s="23">
        <v>13703271875</v>
      </c>
      <c r="I122" s="23" t="s">
        <v>9</v>
      </c>
      <c r="J122" s="23" t="s">
        <v>431</v>
      </c>
      <c r="K122" s="35">
        <v>3236.52</v>
      </c>
      <c r="L122" s="35">
        <v>192.37</v>
      </c>
      <c r="M122" s="3">
        <f t="shared" si="1"/>
        <v>0.0594372968497028</v>
      </c>
      <c r="N122" s="4" t="s">
        <v>3458</v>
      </c>
      <c r="O122" s="23" t="s">
        <v>3732</v>
      </c>
    </row>
    <row r="123" spans="1:15">
      <c r="A123" s="19">
        <v>121</v>
      </c>
      <c r="B123" s="24" t="s">
        <v>1889</v>
      </c>
      <c r="C123" s="21" t="s">
        <v>1890</v>
      </c>
      <c r="D123" s="21" t="s">
        <v>1891</v>
      </c>
      <c r="E123" s="23" t="s">
        <v>1892</v>
      </c>
      <c r="F123" s="23" t="s">
        <v>1893</v>
      </c>
      <c r="G123" s="23" t="s">
        <v>1894</v>
      </c>
      <c r="H123" s="23" t="s">
        <v>1895</v>
      </c>
      <c r="I123" s="23" t="s">
        <v>114</v>
      </c>
      <c r="J123" s="23" t="s">
        <v>178</v>
      </c>
      <c r="K123" s="35">
        <v>7802.15</v>
      </c>
      <c r="L123" s="35">
        <v>463.15</v>
      </c>
      <c r="M123" s="3">
        <f t="shared" si="1"/>
        <v>0.0593618425690355</v>
      </c>
      <c r="N123" s="4" t="s">
        <v>3401</v>
      </c>
      <c r="O123" s="23" t="s">
        <v>3732</v>
      </c>
    </row>
    <row r="124" spans="1:15">
      <c r="A124" s="19">
        <v>122</v>
      </c>
      <c r="B124" s="24" t="s">
        <v>1686</v>
      </c>
      <c r="C124" s="21" t="s">
        <v>1687</v>
      </c>
      <c r="D124" s="21" t="s">
        <v>1688</v>
      </c>
      <c r="E124" s="23" t="s">
        <v>1689</v>
      </c>
      <c r="F124" s="23" t="s">
        <v>1690</v>
      </c>
      <c r="G124" s="23" t="s">
        <v>1691</v>
      </c>
      <c r="H124" s="23">
        <v>15512688966</v>
      </c>
      <c r="I124" s="23" t="s">
        <v>9</v>
      </c>
      <c r="J124" s="23" t="s">
        <v>114</v>
      </c>
      <c r="K124" s="35">
        <v>11350.1</v>
      </c>
      <c r="L124" s="35">
        <v>667.47</v>
      </c>
      <c r="M124" s="3">
        <f t="shared" si="1"/>
        <v>0.0588074113884459</v>
      </c>
      <c r="N124" s="4" t="s">
        <v>3402</v>
      </c>
      <c r="O124" s="23" t="s">
        <v>3732</v>
      </c>
    </row>
    <row r="125" spans="1:15">
      <c r="A125" s="19">
        <v>123</v>
      </c>
      <c r="B125" s="25" t="s">
        <v>2254</v>
      </c>
      <c r="C125" s="21" t="s">
        <v>2255</v>
      </c>
      <c r="D125" s="21" t="s">
        <v>2256</v>
      </c>
      <c r="E125" s="21" t="s">
        <v>2257</v>
      </c>
      <c r="F125" s="21" t="s">
        <v>2239</v>
      </c>
      <c r="G125" s="21" t="s">
        <v>2258</v>
      </c>
      <c r="H125" s="21" t="s">
        <v>2259</v>
      </c>
      <c r="I125" s="21" t="s">
        <v>9</v>
      </c>
      <c r="J125" s="21" t="s">
        <v>114</v>
      </c>
      <c r="K125" s="35">
        <v>3866.31</v>
      </c>
      <c r="L125" s="35">
        <v>227.3</v>
      </c>
      <c r="M125" s="3">
        <f t="shared" si="1"/>
        <v>0.0587899056206047</v>
      </c>
      <c r="N125" s="4" t="s">
        <v>3409</v>
      </c>
      <c r="O125" s="23" t="s">
        <v>3723</v>
      </c>
    </row>
    <row r="126" spans="1:15">
      <c r="A126" s="19">
        <v>124</v>
      </c>
      <c r="B126" s="24" t="s">
        <v>2479</v>
      </c>
      <c r="C126" s="21" t="s">
        <v>2480</v>
      </c>
      <c r="D126" s="21" t="s">
        <v>2481</v>
      </c>
      <c r="E126" s="23" t="s">
        <v>2482</v>
      </c>
      <c r="F126" s="23" t="s">
        <v>2483</v>
      </c>
      <c r="G126" s="23" t="s">
        <v>2484</v>
      </c>
      <c r="H126" s="23" t="s">
        <v>2485</v>
      </c>
      <c r="I126" s="23" t="s">
        <v>9</v>
      </c>
      <c r="J126" s="23" t="s">
        <v>2486</v>
      </c>
      <c r="K126" s="35">
        <v>2415.82</v>
      </c>
      <c r="L126" s="35">
        <v>141.99</v>
      </c>
      <c r="M126" s="3">
        <f t="shared" si="1"/>
        <v>0.0587750743018934</v>
      </c>
      <c r="N126" s="4" t="s">
        <v>3403</v>
      </c>
      <c r="O126" s="38" t="s">
        <v>3723</v>
      </c>
    </row>
    <row r="127" spans="1:15">
      <c r="A127" s="19">
        <v>125</v>
      </c>
      <c r="B127" s="26" t="s">
        <v>1517</v>
      </c>
      <c r="C127" s="21" t="s">
        <v>1518</v>
      </c>
      <c r="D127" s="21" t="s">
        <v>1519</v>
      </c>
      <c r="E127" s="23" t="s">
        <v>1520</v>
      </c>
      <c r="F127" s="23" t="s">
        <v>1521</v>
      </c>
      <c r="G127" s="23" t="s">
        <v>1522</v>
      </c>
      <c r="H127" s="23">
        <v>18713428880</v>
      </c>
      <c r="I127" s="23" t="s">
        <v>9</v>
      </c>
      <c r="J127" s="23" t="s">
        <v>114</v>
      </c>
      <c r="K127" s="35">
        <v>12934.46</v>
      </c>
      <c r="L127" s="35">
        <v>758.7</v>
      </c>
      <c r="M127" s="3">
        <f t="shared" si="1"/>
        <v>0.0586572613004331</v>
      </c>
      <c r="N127" s="4" t="s">
        <v>3405</v>
      </c>
      <c r="O127" s="23" t="s">
        <v>3732</v>
      </c>
    </row>
    <row r="128" spans="1:15">
      <c r="A128" s="19">
        <v>126</v>
      </c>
      <c r="B128" s="24" t="s">
        <v>1361</v>
      </c>
      <c r="C128" s="21" t="s">
        <v>1362</v>
      </c>
      <c r="D128" s="21" t="s">
        <v>1363</v>
      </c>
      <c r="E128" s="23" t="s">
        <v>1364</v>
      </c>
      <c r="F128" s="23" t="s">
        <v>1365</v>
      </c>
      <c r="G128" s="23" t="s">
        <v>1366</v>
      </c>
      <c r="H128" s="23">
        <v>13106521025</v>
      </c>
      <c r="I128" s="23" t="s">
        <v>95</v>
      </c>
      <c r="J128" s="23" t="s">
        <v>114</v>
      </c>
      <c r="K128" s="35">
        <v>15314.07</v>
      </c>
      <c r="L128" s="35">
        <v>898.02</v>
      </c>
      <c r="M128" s="3">
        <f t="shared" si="1"/>
        <v>0.0586401916668789</v>
      </c>
      <c r="N128" s="4" t="s">
        <v>3404</v>
      </c>
      <c r="O128" s="23" t="s">
        <v>3732</v>
      </c>
    </row>
    <row r="129" spans="1:15">
      <c r="A129" s="19">
        <v>127</v>
      </c>
      <c r="B129" s="24" t="s">
        <v>2135</v>
      </c>
      <c r="C129" s="21" t="s">
        <v>2136</v>
      </c>
      <c r="D129" s="27">
        <v>37554</v>
      </c>
      <c r="E129" s="23" t="s">
        <v>2137</v>
      </c>
      <c r="F129" s="23" t="s">
        <v>2138</v>
      </c>
      <c r="G129" s="23" t="s">
        <v>2139</v>
      </c>
      <c r="H129" s="23">
        <v>15632396059</v>
      </c>
      <c r="I129" s="23" t="s">
        <v>17</v>
      </c>
      <c r="J129" s="23" t="s">
        <v>527</v>
      </c>
      <c r="K129" s="35">
        <v>5053.32</v>
      </c>
      <c r="L129" s="35">
        <v>295.79</v>
      </c>
      <c r="M129" s="3">
        <f t="shared" si="1"/>
        <v>0.0585337956036823</v>
      </c>
      <c r="N129" s="4" t="s">
        <v>3406</v>
      </c>
      <c r="O129" s="23" t="s">
        <v>3723</v>
      </c>
    </row>
    <row r="130" spans="1:15">
      <c r="A130" s="19">
        <v>128</v>
      </c>
      <c r="B130" s="25" t="s">
        <v>2451</v>
      </c>
      <c r="C130" s="21" t="s">
        <v>2452</v>
      </c>
      <c r="D130" s="21" t="s">
        <v>2453</v>
      </c>
      <c r="E130" s="21" t="s">
        <v>2454</v>
      </c>
      <c r="F130" s="21" t="s">
        <v>2455</v>
      </c>
      <c r="G130" s="21" t="s">
        <v>2456</v>
      </c>
      <c r="H130" s="21" t="s">
        <v>2457</v>
      </c>
      <c r="I130" s="21" t="s">
        <v>9</v>
      </c>
      <c r="J130" s="21" t="s">
        <v>114</v>
      </c>
      <c r="K130" s="35">
        <v>2524.98</v>
      </c>
      <c r="L130" s="35">
        <v>147.67</v>
      </c>
      <c r="M130" s="3">
        <f t="shared" si="1"/>
        <v>0.0584836315535172</v>
      </c>
      <c r="N130" s="4" t="s">
        <v>3407</v>
      </c>
      <c r="O130" s="23" t="s">
        <v>3723</v>
      </c>
    </row>
    <row r="131" spans="1:15">
      <c r="A131" s="19">
        <v>129</v>
      </c>
      <c r="B131" s="24" t="s">
        <v>2146</v>
      </c>
      <c r="C131" s="21" t="s">
        <v>2147</v>
      </c>
      <c r="D131" s="27">
        <v>40750</v>
      </c>
      <c r="E131" s="28" t="s">
        <v>955</v>
      </c>
      <c r="F131" s="28" t="s">
        <v>2148</v>
      </c>
      <c r="G131" s="28" t="s">
        <v>2149</v>
      </c>
      <c r="H131" s="23">
        <v>18733678907</v>
      </c>
      <c r="I131" s="23" t="s">
        <v>9</v>
      </c>
      <c r="J131" s="23" t="s">
        <v>827</v>
      </c>
      <c r="K131" s="35">
        <v>4936.23</v>
      </c>
      <c r="L131" s="35">
        <v>288.19</v>
      </c>
      <c r="M131" s="3">
        <f t="shared" ref="M131:M194" si="2">L131/K131</f>
        <v>0.0583826118312964</v>
      </c>
      <c r="N131" s="4" t="s">
        <v>3408</v>
      </c>
      <c r="O131" s="23" t="s">
        <v>3723</v>
      </c>
    </row>
    <row r="132" spans="1:15">
      <c r="A132" s="19">
        <v>130</v>
      </c>
      <c r="B132" s="25" t="s">
        <v>1270</v>
      </c>
      <c r="C132" s="21" t="s">
        <v>1271</v>
      </c>
      <c r="D132" s="21" t="s">
        <v>1272</v>
      </c>
      <c r="E132" s="21" t="s">
        <v>1273</v>
      </c>
      <c r="F132" s="21" t="s">
        <v>1274</v>
      </c>
      <c r="G132" s="21" t="s">
        <v>1275</v>
      </c>
      <c r="H132" s="21" t="s">
        <v>1276</v>
      </c>
      <c r="I132" s="21" t="s">
        <v>9</v>
      </c>
      <c r="J132" s="21" t="s">
        <v>114</v>
      </c>
      <c r="K132" s="35">
        <v>17583.84</v>
      </c>
      <c r="L132" s="35">
        <v>1023.15</v>
      </c>
      <c r="M132" s="3">
        <f t="shared" si="2"/>
        <v>0.0581869489258319</v>
      </c>
      <c r="N132" s="4" t="s">
        <v>3410</v>
      </c>
      <c r="O132" s="23" t="s">
        <v>3732</v>
      </c>
    </row>
    <row r="133" spans="1:15">
      <c r="A133" s="19">
        <v>131</v>
      </c>
      <c r="B133" s="25" t="s">
        <v>2228</v>
      </c>
      <c r="C133" s="21" t="s">
        <v>2229</v>
      </c>
      <c r="D133" s="21" t="s">
        <v>2230</v>
      </c>
      <c r="E133" s="21" t="s">
        <v>2231</v>
      </c>
      <c r="F133" s="21" t="s">
        <v>2232</v>
      </c>
      <c r="G133" s="21" t="s">
        <v>1832</v>
      </c>
      <c r="H133" s="21" t="s">
        <v>2233</v>
      </c>
      <c r="I133" s="21" t="s">
        <v>2234</v>
      </c>
      <c r="J133" s="21" t="s">
        <v>114</v>
      </c>
      <c r="K133" s="35">
        <v>4164.61</v>
      </c>
      <c r="L133" s="35">
        <v>240.11</v>
      </c>
      <c r="M133" s="3">
        <f t="shared" si="2"/>
        <v>0.0576548584381251</v>
      </c>
      <c r="N133" s="4" t="s">
        <v>3411</v>
      </c>
      <c r="O133" s="23" t="s">
        <v>3746</v>
      </c>
    </row>
    <row r="134" spans="1:15">
      <c r="A134" s="19">
        <v>132</v>
      </c>
      <c r="B134" s="24" t="s">
        <v>1447</v>
      </c>
      <c r="C134" s="21" t="s">
        <v>1448</v>
      </c>
      <c r="D134" s="21" t="s">
        <v>1449</v>
      </c>
      <c r="E134" s="23" t="s">
        <v>1450</v>
      </c>
      <c r="F134" s="23" t="s">
        <v>1451</v>
      </c>
      <c r="G134" s="23" t="s">
        <v>1452</v>
      </c>
      <c r="H134" s="23">
        <v>16631419888</v>
      </c>
      <c r="I134" s="23" t="s">
        <v>9</v>
      </c>
      <c r="J134" s="23" t="s">
        <v>165</v>
      </c>
      <c r="K134" s="35">
        <v>13977.78</v>
      </c>
      <c r="L134" s="35">
        <v>799.79</v>
      </c>
      <c r="M134" s="3">
        <f t="shared" si="2"/>
        <v>0.0572186713483829</v>
      </c>
      <c r="N134" s="4" t="s">
        <v>3415</v>
      </c>
      <c r="O134" s="23" t="s">
        <v>3723</v>
      </c>
    </row>
    <row r="135" spans="1:15">
      <c r="A135" s="19">
        <v>133</v>
      </c>
      <c r="B135" s="25" t="s">
        <v>1144</v>
      </c>
      <c r="C135" s="21" t="s">
        <v>1145</v>
      </c>
      <c r="D135" s="21" t="s">
        <v>1146</v>
      </c>
      <c r="E135" s="21" t="s">
        <v>1147</v>
      </c>
      <c r="F135" s="21" t="s">
        <v>1148</v>
      </c>
      <c r="G135" s="21" t="s">
        <v>1149</v>
      </c>
      <c r="H135" s="21" t="s">
        <v>1150</v>
      </c>
      <c r="I135" s="21" t="s">
        <v>9</v>
      </c>
      <c r="J135" s="21" t="s">
        <v>1151</v>
      </c>
      <c r="K135" s="35">
        <v>20857.66</v>
      </c>
      <c r="L135" s="35">
        <v>1192.3</v>
      </c>
      <c r="M135" s="3">
        <f t="shared" si="2"/>
        <v>0.0571636511478277</v>
      </c>
      <c r="N135" s="4" t="s">
        <v>3414</v>
      </c>
      <c r="O135" s="23" t="s">
        <v>3723</v>
      </c>
    </row>
    <row r="136" spans="1:15">
      <c r="A136" s="19">
        <v>134</v>
      </c>
      <c r="B136" s="31" t="s">
        <v>2340</v>
      </c>
      <c r="C136" s="21" t="s">
        <v>2341</v>
      </c>
      <c r="D136" s="21" t="s">
        <v>2342</v>
      </c>
      <c r="E136" s="21" t="s">
        <v>2343</v>
      </c>
      <c r="F136" s="21" t="s">
        <v>2344</v>
      </c>
      <c r="G136" s="21" t="s">
        <v>2345</v>
      </c>
      <c r="H136" s="21" t="s">
        <v>2346</v>
      </c>
      <c r="I136" s="21" t="s">
        <v>9</v>
      </c>
      <c r="J136" s="21" t="s">
        <v>114</v>
      </c>
      <c r="K136" s="35">
        <v>3267.92</v>
      </c>
      <c r="L136" s="35">
        <v>185.26</v>
      </c>
      <c r="M136" s="3">
        <f t="shared" si="2"/>
        <v>0.0566904942593454</v>
      </c>
      <c r="N136" s="4" t="s">
        <v>3419</v>
      </c>
      <c r="O136" s="23" t="s">
        <v>3723</v>
      </c>
    </row>
    <row r="137" spans="1:15">
      <c r="A137" s="19">
        <v>135</v>
      </c>
      <c r="B137" s="26" t="s">
        <v>1213</v>
      </c>
      <c r="C137" s="21" t="s">
        <v>1214</v>
      </c>
      <c r="D137" s="21" t="s">
        <v>1215</v>
      </c>
      <c r="E137" s="23" t="s">
        <v>1216</v>
      </c>
      <c r="F137" s="23" t="s">
        <v>1217</v>
      </c>
      <c r="G137" s="23" t="s">
        <v>1218</v>
      </c>
      <c r="H137" s="23">
        <v>15130821319</v>
      </c>
      <c r="I137" s="23" t="s">
        <v>1219</v>
      </c>
      <c r="J137" s="23" t="s">
        <v>178</v>
      </c>
      <c r="K137" s="35">
        <v>19677.47</v>
      </c>
      <c r="L137" s="35">
        <v>1112.81</v>
      </c>
      <c r="M137" s="3">
        <f t="shared" si="2"/>
        <v>0.0565524937911225</v>
      </c>
      <c r="N137" s="4" t="s">
        <v>3420</v>
      </c>
      <c r="O137" s="23" t="s">
        <v>3723</v>
      </c>
    </row>
    <row r="138" spans="1:15">
      <c r="A138" s="19">
        <v>136</v>
      </c>
      <c r="B138" s="24" t="s">
        <v>179</v>
      </c>
      <c r="C138" s="21" t="s">
        <v>180</v>
      </c>
      <c r="D138" s="21" t="s">
        <v>181</v>
      </c>
      <c r="E138" s="23" t="s">
        <v>182</v>
      </c>
      <c r="F138" s="23" t="s">
        <v>183</v>
      </c>
      <c r="G138" s="23" t="s">
        <v>184</v>
      </c>
      <c r="H138" s="23">
        <v>18631901170</v>
      </c>
      <c r="I138" s="23" t="s">
        <v>9</v>
      </c>
      <c r="J138" s="23" t="s">
        <v>185</v>
      </c>
      <c r="K138" s="35">
        <v>2584652.09</v>
      </c>
      <c r="L138" s="35">
        <v>145285.56</v>
      </c>
      <c r="M138" s="3">
        <f t="shared" si="2"/>
        <v>0.0562108767219034</v>
      </c>
      <c r="N138" s="4" t="s">
        <v>3423</v>
      </c>
      <c r="O138" s="23" t="s">
        <v>3723</v>
      </c>
    </row>
    <row r="139" spans="1:15">
      <c r="A139" s="19">
        <v>137</v>
      </c>
      <c r="B139" s="24" t="s">
        <v>1207</v>
      </c>
      <c r="C139" s="21" t="s">
        <v>1208</v>
      </c>
      <c r="D139" s="21" t="s">
        <v>1209</v>
      </c>
      <c r="E139" s="23" t="s">
        <v>1210</v>
      </c>
      <c r="F139" s="23" t="s">
        <v>1211</v>
      </c>
      <c r="G139" s="23" t="s">
        <v>1212</v>
      </c>
      <c r="H139" s="23">
        <v>18631880669</v>
      </c>
      <c r="I139" s="23" t="s">
        <v>608</v>
      </c>
      <c r="J139" s="23" t="s">
        <v>114</v>
      </c>
      <c r="K139" s="35">
        <v>19781.66</v>
      </c>
      <c r="L139" s="35">
        <v>1104.26</v>
      </c>
      <c r="M139" s="3">
        <f t="shared" si="2"/>
        <v>0.0558224132858415</v>
      </c>
      <c r="N139" s="4" t="s">
        <v>3426</v>
      </c>
      <c r="O139" s="23" t="s">
        <v>3723</v>
      </c>
    </row>
    <row r="140" spans="1:15">
      <c r="A140" s="19">
        <v>138</v>
      </c>
      <c r="B140" s="25" t="s">
        <v>2184</v>
      </c>
      <c r="C140" s="21" t="s">
        <v>2185</v>
      </c>
      <c r="D140" s="21" t="s">
        <v>2186</v>
      </c>
      <c r="E140" s="21" t="s">
        <v>2187</v>
      </c>
      <c r="F140" s="21" t="s">
        <v>2188</v>
      </c>
      <c r="G140" s="21" t="s">
        <v>2189</v>
      </c>
      <c r="H140" s="21" t="s">
        <v>2190</v>
      </c>
      <c r="I140" s="21" t="s">
        <v>9</v>
      </c>
      <c r="J140" s="21" t="s">
        <v>1003</v>
      </c>
      <c r="K140" s="35">
        <v>4407.9</v>
      </c>
      <c r="L140" s="35">
        <v>244.93</v>
      </c>
      <c r="M140" s="3">
        <f t="shared" si="2"/>
        <v>0.0555661426075909</v>
      </c>
      <c r="N140" s="4" t="s">
        <v>3427</v>
      </c>
      <c r="O140" s="23" t="s">
        <v>3723</v>
      </c>
    </row>
    <row r="141" spans="1:15">
      <c r="A141" s="19">
        <v>139</v>
      </c>
      <c r="B141" s="24" t="s">
        <v>1125</v>
      </c>
      <c r="C141" s="21" t="s">
        <v>1126</v>
      </c>
      <c r="D141" s="21" t="s">
        <v>1127</v>
      </c>
      <c r="E141" s="23" t="s">
        <v>1128</v>
      </c>
      <c r="F141" s="23" t="s">
        <v>1129</v>
      </c>
      <c r="G141" s="23" t="s">
        <v>1130</v>
      </c>
      <c r="H141" s="23">
        <v>15132285898</v>
      </c>
      <c r="I141" s="23" t="s">
        <v>300</v>
      </c>
      <c r="J141" s="23" t="s">
        <v>1131</v>
      </c>
      <c r="K141" s="35">
        <v>21426.74</v>
      </c>
      <c r="L141" s="35">
        <v>1173.49</v>
      </c>
      <c r="M141" s="3">
        <f t="shared" si="2"/>
        <v>0.0547675474663901</v>
      </c>
      <c r="N141" s="4" t="s">
        <v>3438</v>
      </c>
      <c r="O141" s="23" t="s">
        <v>3747</v>
      </c>
    </row>
    <row r="142" spans="1:15">
      <c r="A142" s="19">
        <v>140</v>
      </c>
      <c r="B142" s="25" t="s">
        <v>2553</v>
      </c>
      <c r="C142" s="21" t="s">
        <v>2554</v>
      </c>
      <c r="D142" s="21" t="s">
        <v>2555</v>
      </c>
      <c r="E142" s="21" t="s">
        <v>2556</v>
      </c>
      <c r="F142" s="21" t="s">
        <v>2557</v>
      </c>
      <c r="G142" s="21" t="s">
        <v>2558</v>
      </c>
      <c r="H142" s="21" t="s">
        <v>2559</v>
      </c>
      <c r="I142" s="21" t="s">
        <v>9</v>
      </c>
      <c r="J142" s="21" t="s">
        <v>114</v>
      </c>
      <c r="K142" s="35">
        <v>2219</v>
      </c>
      <c r="L142" s="35">
        <v>120.8</v>
      </c>
      <c r="M142" s="3">
        <f t="shared" si="2"/>
        <v>0.0544389364578639</v>
      </c>
      <c r="N142" s="4" t="s">
        <v>3441</v>
      </c>
      <c r="O142" s="23"/>
    </row>
    <row r="143" spans="1:15">
      <c r="A143" s="19">
        <v>141</v>
      </c>
      <c r="B143" s="24" t="s">
        <v>1044</v>
      </c>
      <c r="C143" s="21" t="s">
        <v>1045</v>
      </c>
      <c r="D143" s="21" t="s">
        <v>1046</v>
      </c>
      <c r="E143" s="23" t="s">
        <v>1047</v>
      </c>
      <c r="F143" s="23" t="s">
        <v>1048</v>
      </c>
      <c r="G143" s="23" t="s">
        <v>1049</v>
      </c>
      <c r="H143" s="23">
        <v>15373781223</v>
      </c>
      <c r="I143" s="23" t="s">
        <v>9</v>
      </c>
      <c r="J143" s="23" t="s">
        <v>114</v>
      </c>
      <c r="K143" s="35">
        <v>23284</v>
      </c>
      <c r="L143" s="35">
        <v>1267</v>
      </c>
      <c r="M143" s="3">
        <f t="shared" si="2"/>
        <v>0.0544150489606597</v>
      </c>
      <c r="N143" s="4" t="s">
        <v>3442</v>
      </c>
      <c r="O143" s="38"/>
    </row>
    <row r="144" spans="1:15">
      <c r="A144" s="19">
        <v>142</v>
      </c>
      <c r="B144" s="25" t="s">
        <v>2508</v>
      </c>
      <c r="C144" s="21" t="s">
        <v>2509</v>
      </c>
      <c r="D144" s="21" t="s">
        <v>2510</v>
      </c>
      <c r="E144" s="21" t="s">
        <v>2511</v>
      </c>
      <c r="F144" s="21" t="s">
        <v>2512</v>
      </c>
      <c r="G144" s="21" t="s">
        <v>2513</v>
      </c>
      <c r="H144" s="21" t="s">
        <v>2514</v>
      </c>
      <c r="I144" s="21" t="s">
        <v>9</v>
      </c>
      <c r="J144" s="21" t="s">
        <v>301</v>
      </c>
      <c r="K144" s="35">
        <v>2379</v>
      </c>
      <c r="L144" s="35">
        <v>129</v>
      </c>
      <c r="M144" s="3">
        <f t="shared" si="2"/>
        <v>0.0542244640605296</v>
      </c>
      <c r="N144" s="4" t="s">
        <v>3444</v>
      </c>
      <c r="O144" s="23"/>
    </row>
    <row r="145" spans="1:15">
      <c r="A145" s="19">
        <v>143</v>
      </c>
      <c r="B145" s="26" t="s">
        <v>1843</v>
      </c>
      <c r="C145" s="21" t="s">
        <v>1844</v>
      </c>
      <c r="D145" s="21" t="s">
        <v>1845</v>
      </c>
      <c r="E145" s="23" t="s">
        <v>1846</v>
      </c>
      <c r="F145" s="23" t="s">
        <v>1847</v>
      </c>
      <c r="G145" s="23" t="s">
        <v>1848</v>
      </c>
      <c r="H145" s="23">
        <v>19932019577</v>
      </c>
      <c r="I145" s="23" t="s">
        <v>9</v>
      </c>
      <c r="J145" s="23" t="s">
        <v>114</v>
      </c>
      <c r="K145" s="35">
        <v>8489.24</v>
      </c>
      <c r="L145" s="35">
        <v>460</v>
      </c>
      <c r="M145" s="3">
        <f t="shared" si="2"/>
        <v>0.0541862404643996</v>
      </c>
      <c r="N145" s="3" t="s">
        <v>3445</v>
      </c>
      <c r="O145" s="38"/>
    </row>
    <row r="146" spans="1:15">
      <c r="A146" s="19">
        <v>144</v>
      </c>
      <c r="B146" s="26" t="s">
        <v>1285</v>
      </c>
      <c r="C146" s="21" t="s">
        <v>1286</v>
      </c>
      <c r="D146" s="21" t="s">
        <v>1287</v>
      </c>
      <c r="E146" s="23" t="s">
        <v>1288</v>
      </c>
      <c r="F146" s="23" t="s">
        <v>1289</v>
      </c>
      <c r="G146" s="23" t="s">
        <v>1290</v>
      </c>
      <c r="H146" s="23">
        <v>17731500740</v>
      </c>
      <c r="I146" s="23" t="s">
        <v>9</v>
      </c>
      <c r="J146" s="23" t="s">
        <v>928</v>
      </c>
      <c r="K146" s="35">
        <v>17462</v>
      </c>
      <c r="L146" s="35">
        <v>945.36</v>
      </c>
      <c r="M146" s="3">
        <f t="shared" si="2"/>
        <v>0.0541381285076165</v>
      </c>
      <c r="N146" s="4" t="s">
        <v>3256</v>
      </c>
      <c r="O146" s="38"/>
    </row>
    <row r="147" spans="1:15">
      <c r="A147" s="19">
        <v>145</v>
      </c>
      <c r="B147" s="24" t="s">
        <v>997</v>
      </c>
      <c r="C147" s="21" t="s">
        <v>998</v>
      </c>
      <c r="D147" s="21" t="s">
        <v>999</v>
      </c>
      <c r="E147" s="23" t="s">
        <v>1000</v>
      </c>
      <c r="F147" s="23" t="s">
        <v>1001</v>
      </c>
      <c r="G147" s="23" t="s">
        <v>1002</v>
      </c>
      <c r="H147" s="23">
        <v>13582927606</v>
      </c>
      <c r="I147" s="23" t="s">
        <v>9</v>
      </c>
      <c r="J147" s="23" t="s">
        <v>1003</v>
      </c>
      <c r="K147" s="35">
        <v>25059.59</v>
      </c>
      <c r="L147" s="35">
        <v>1355.77</v>
      </c>
      <c r="M147" s="3">
        <f t="shared" si="2"/>
        <v>0.054101842847389</v>
      </c>
      <c r="N147" s="4" t="s">
        <v>3446</v>
      </c>
      <c r="O147" s="23"/>
    </row>
    <row r="148" spans="1:15">
      <c r="A148" s="19">
        <v>146</v>
      </c>
      <c r="B148" s="26" t="s">
        <v>2266</v>
      </c>
      <c r="C148" s="21" t="s">
        <v>2267</v>
      </c>
      <c r="D148" s="21" t="s">
        <v>2268</v>
      </c>
      <c r="E148" s="23" t="s">
        <v>2269</v>
      </c>
      <c r="F148" s="23" t="s">
        <v>2270</v>
      </c>
      <c r="G148" s="23" t="s">
        <v>2271</v>
      </c>
      <c r="H148" s="23">
        <v>15933077111</v>
      </c>
      <c r="I148" s="23" t="s">
        <v>9</v>
      </c>
      <c r="J148" s="23" t="s">
        <v>507</v>
      </c>
      <c r="K148" s="35">
        <v>3678</v>
      </c>
      <c r="L148" s="35">
        <v>198.6</v>
      </c>
      <c r="M148" s="3">
        <f t="shared" si="2"/>
        <v>0.0539967373572594</v>
      </c>
      <c r="N148" s="4" t="s">
        <v>3447</v>
      </c>
      <c r="O148" s="23"/>
    </row>
    <row r="149" spans="1:15">
      <c r="A149" s="19">
        <v>147</v>
      </c>
      <c r="B149" s="26" t="s">
        <v>364</v>
      </c>
      <c r="C149" s="21" t="s">
        <v>365</v>
      </c>
      <c r="D149" s="21" t="s">
        <v>366</v>
      </c>
      <c r="E149" s="23" t="s">
        <v>367</v>
      </c>
      <c r="F149" s="23" t="s">
        <v>368</v>
      </c>
      <c r="G149" s="23" t="s">
        <v>369</v>
      </c>
      <c r="H149" s="23" t="s">
        <v>370</v>
      </c>
      <c r="I149" s="23" t="s">
        <v>9</v>
      </c>
      <c r="J149" s="23" t="s">
        <v>178</v>
      </c>
      <c r="K149" s="35">
        <v>236378.59</v>
      </c>
      <c r="L149" s="35">
        <v>12754.34</v>
      </c>
      <c r="M149" s="3">
        <f t="shared" si="2"/>
        <v>0.0539572556042406</v>
      </c>
      <c r="N149" s="4" t="s">
        <v>3330</v>
      </c>
      <c r="O149" s="38"/>
    </row>
    <row r="150" spans="1:15">
      <c r="A150" s="19">
        <v>148</v>
      </c>
      <c r="B150" s="24" t="s">
        <v>958</v>
      </c>
      <c r="C150" s="21" t="s">
        <v>959</v>
      </c>
      <c r="D150" s="21" t="s">
        <v>960</v>
      </c>
      <c r="E150" s="23" t="s">
        <v>961</v>
      </c>
      <c r="F150" s="23" t="s">
        <v>962</v>
      </c>
      <c r="G150" s="23" t="s">
        <v>963</v>
      </c>
      <c r="H150" s="23">
        <v>13503276591</v>
      </c>
      <c r="I150" s="23" t="s">
        <v>9</v>
      </c>
      <c r="J150" s="23" t="s">
        <v>114</v>
      </c>
      <c r="K150" s="35">
        <v>26374</v>
      </c>
      <c r="L150" s="35">
        <v>1421.8</v>
      </c>
      <c r="M150" s="3">
        <f t="shared" si="2"/>
        <v>0.0539091529536665</v>
      </c>
      <c r="N150" s="4" t="s">
        <v>3448</v>
      </c>
      <c r="O150" s="23"/>
    </row>
    <row r="151" spans="1:15">
      <c r="A151" s="19">
        <v>149</v>
      </c>
      <c r="B151" s="24" t="s">
        <v>1535</v>
      </c>
      <c r="C151" s="21" t="s">
        <v>1536</v>
      </c>
      <c r="D151" s="21" t="s">
        <v>1537</v>
      </c>
      <c r="E151" s="23" t="s">
        <v>1538</v>
      </c>
      <c r="F151" s="23" t="s">
        <v>1539</v>
      </c>
      <c r="G151" s="23" t="s">
        <v>1540</v>
      </c>
      <c r="H151" s="23">
        <v>13832526311</v>
      </c>
      <c r="I151" s="23" t="s">
        <v>9</v>
      </c>
      <c r="J151" s="23" t="s">
        <v>589</v>
      </c>
      <c r="K151" s="35">
        <v>12717.77</v>
      </c>
      <c r="L151" s="35">
        <v>684.93</v>
      </c>
      <c r="M151" s="3">
        <f t="shared" si="2"/>
        <v>0.0538561398735785</v>
      </c>
      <c r="N151" s="4" t="s">
        <v>3449</v>
      </c>
      <c r="O151" s="23"/>
    </row>
    <row r="152" spans="1:15">
      <c r="A152" s="19">
        <v>150</v>
      </c>
      <c r="B152" s="24" t="s">
        <v>2066</v>
      </c>
      <c r="C152" s="21" t="s">
        <v>2067</v>
      </c>
      <c r="D152" s="21" t="s">
        <v>2068</v>
      </c>
      <c r="E152" s="23" t="s">
        <v>2069</v>
      </c>
      <c r="F152" s="23" t="s">
        <v>2070</v>
      </c>
      <c r="G152" s="23" t="s">
        <v>2071</v>
      </c>
      <c r="H152" s="23">
        <v>15227799103</v>
      </c>
      <c r="I152" s="23" t="s">
        <v>95</v>
      </c>
      <c r="J152" s="23" t="s">
        <v>114</v>
      </c>
      <c r="K152" s="35">
        <v>5724.76</v>
      </c>
      <c r="L152" s="35">
        <v>305.43</v>
      </c>
      <c r="M152" s="3">
        <f t="shared" si="2"/>
        <v>0.0533524549500765</v>
      </c>
      <c r="N152" s="4" t="s">
        <v>3450</v>
      </c>
      <c r="O152" s="23"/>
    </row>
    <row r="153" spans="1:15">
      <c r="A153" s="19">
        <v>151</v>
      </c>
      <c r="B153" s="25" t="s">
        <v>709</v>
      </c>
      <c r="C153" s="21" t="s">
        <v>710</v>
      </c>
      <c r="D153" s="21" t="s">
        <v>711</v>
      </c>
      <c r="E153" s="21" t="s">
        <v>712</v>
      </c>
      <c r="F153" s="21" t="s">
        <v>713</v>
      </c>
      <c r="G153" s="21" t="s">
        <v>714</v>
      </c>
      <c r="H153" s="21" t="s">
        <v>715</v>
      </c>
      <c r="I153" s="21" t="s">
        <v>9</v>
      </c>
      <c r="J153" s="21" t="s">
        <v>114</v>
      </c>
      <c r="K153" s="35">
        <v>51399</v>
      </c>
      <c r="L153" s="35">
        <v>2735</v>
      </c>
      <c r="M153" s="3">
        <f t="shared" si="2"/>
        <v>0.0532111519679371</v>
      </c>
      <c r="N153" s="4" t="s">
        <v>3452</v>
      </c>
      <c r="O153" s="23"/>
    </row>
    <row r="154" spans="1:15">
      <c r="A154" s="19">
        <v>152</v>
      </c>
      <c r="B154" s="24" t="s">
        <v>1556</v>
      </c>
      <c r="C154" s="21" t="s">
        <v>1557</v>
      </c>
      <c r="D154" s="21" t="s">
        <v>1558</v>
      </c>
      <c r="E154" s="23" t="s">
        <v>1559</v>
      </c>
      <c r="F154" s="23" t="s">
        <v>1560</v>
      </c>
      <c r="G154" s="23" t="s">
        <v>1561</v>
      </c>
      <c r="H154" s="23">
        <v>15803258886</v>
      </c>
      <c r="I154" s="23" t="s">
        <v>9</v>
      </c>
      <c r="J154" s="23" t="s">
        <v>589</v>
      </c>
      <c r="K154" s="35">
        <v>12489.15</v>
      </c>
      <c r="L154" s="35">
        <v>663.14</v>
      </c>
      <c r="M154" s="3">
        <f t="shared" si="2"/>
        <v>0.0530972884463715</v>
      </c>
      <c r="N154" s="4" t="s">
        <v>3453</v>
      </c>
      <c r="O154" s="23"/>
    </row>
    <row r="155" spans="1:15">
      <c r="A155" s="19">
        <v>153</v>
      </c>
      <c r="B155" s="25" t="s">
        <v>970</v>
      </c>
      <c r="C155" s="21" t="s">
        <v>971</v>
      </c>
      <c r="D155" s="21" t="s">
        <v>972</v>
      </c>
      <c r="E155" s="21" t="s">
        <v>973</v>
      </c>
      <c r="F155" s="21" t="s">
        <v>974</v>
      </c>
      <c r="G155" s="47" t="s">
        <v>975</v>
      </c>
      <c r="H155" s="21" t="s">
        <v>976</v>
      </c>
      <c r="I155" s="21" t="s">
        <v>9</v>
      </c>
      <c r="J155" s="21" t="s">
        <v>114</v>
      </c>
      <c r="K155" s="35">
        <v>26056</v>
      </c>
      <c r="L155" s="35">
        <v>1383</v>
      </c>
      <c r="M155" s="3">
        <f t="shared" si="2"/>
        <v>0.0530779858765735</v>
      </c>
      <c r="N155" s="4" t="s">
        <v>3454</v>
      </c>
      <c r="O155" s="23"/>
    </row>
    <row r="156" spans="1:15">
      <c r="A156" s="19">
        <v>154</v>
      </c>
      <c r="B156" s="25" t="s">
        <v>2235</v>
      </c>
      <c r="C156" s="21" t="s">
        <v>2236</v>
      </c>
      <c r="D156" s="21" t="s">
        <v>2237</v>
      </c>
      <c r="E156" s="21" t="s">
        <v>2181</v>
      </c>
      <c r="F156" s="21" t="s">
        <v>2238</v>
      </c>
      <c r="G156" s="21" t="s">
        <v>2239</v>
      </c>
      <c r="H156" s="21" t="s">
        <v>2240</v>
      </c>
      <c r="I156" s="21" t="s">
        <v>9</v>
      </c>
      <c r="J156" s="21" t="s">
        <v>2241</v>
      </c>
      <c r="K156" s="35">
        <v>4153</v>
      </c>
      <c r="L156" s="35">
        <v>220.26</v>
      </c>
      <c r="M156" s="3">
        <f t="shared" si="2"/>
        <v>0.0530363592583674</v>
      </c>
      <c r="N156" s="4" t="s">
        <v>3494</v>
      </c>
      <c r="O156" s="23"/>
    </row>
    <row r="157" spans="1:15">
      <c r="A157" s="19">
        <v>155</v>
      </c>
      <c r="B157" s="24" t="s">
        <v>1849</v>
      </c>
      <c r="C157" s="21" t="s">
        <v>1850</v>
      </c>
      <c r="D157" s="21" t="s">
        <v>1851</v>
      </c>
      <c r="E157" s="23" t="s">
        <v>1852</v>
      </c>
      <c r="F157" s="23" t="s">
        <v>1853</v>
      </c>
      <c r="G157" s="23" t="s">
        <v>1854</v>
      </c>
      <c r="H157" s="23">
        <v>16630002611</v>
      </c>
      <c r="I157" s="23" t="s">
        <v>29</v>
      </c>
      <c r="J157" s="23" t="s">
        <v>301</v>
      </c>
      <c r="K157" s="35">
        <v>8453.8</v>
      </c>
      <c r="L157" s="35">
        <v>448.05</v>
      </c>
      <c r="M157" s="3">
        <f t="shared" si="2"/>
        <v>0.0529998343940003</v>
      </c>
      <c r="N157" s="4" t="s">
        <v>3457</v>
      </c>
      <c r="O157" s="23"/>
    </row>
    <row r="158" spans="1:15">
      <c r="A158" s="19">
        <v>156</v>
      </c>
      <c r="B158" s="24" t="s">
        <v>420</v>
      </c>
      <c r="C158" s="21" t="s">
        <v>421</v>
      </c>
      <c r="D158" s="21" t="s">
        <v>422</v>
      </c>
      <c r="E158" s="23" t="s">
        <v>423</v>
      </c>
      <c r="F158" s="23" t="s">
        <v>424</v>
      </c>
      <c r="G158" s="23" t="s">
        <v>425</v>
      </c>
      <c r="H158" s="23">
        <v>17733865165</v>
      </c>
      <c r="I158" s="23" t="s">
        <v>9</v>
      </c>
      <c r="J158" s="23" t="s">
        <v>114</v>
      </c>
      <c r="K158" s="35">
        <v>175324</v>
      </c>
      <c r="L158" s="35">
        <v>9253</v>
      </c>
      <c r="M158" s="3">
        <f t="shared" si="2"/>
        <v>0.0527765736579133</v>
      </c>
      <c r="N158" s="4" t="s">
        <v>3460</v>
      </c>
      <c r="O158" s="23"/>
    </row>
    <row r="159" spans="1:15">
      <c r="A159" s="19">
        <v>157</v>
      </c>
      <c r="B159" s="24" t="s">
        <v>1594</v>
      </c>
      <c r="C159" s="21" t="s">
        <v>1595</v>
      </c>
      <c r="D159" s="21" t="s">
        <v>1596</v>
      </c>
      <c r="E159" s="23" t="s">
        <v>1597</v>
      </c>
      <c r="F159" s="23" t="s">
        <v>1598</v>
      </c>
      <c r="G159" s="23" t="s">
        <v>1599</v>
      </c>
      <c r="H159" s="23">
        <v>18600058189</v>
      </c>
      <c r="I159" s="23" t="s">
        <v>9</v>
      </c>
      <c r="J159" s="23" t="s">
        <v>1600</v>
      </c>
      <c r="K159" s="35">
        <v>11968</v>
      </c>
      <c r="L159" s="35">
        <v>631.41</v>
      </c>
      <c r="M159" s="3">
        <f t="shared" si="2"/>
        <v>0.0527581885026738</v>
      </c>
      <c r="N159" s="4" t="s">
        <v>3388</v>
      </c>
      <c r="O159" s="38"/>
    </row>
    <row r="160" spans="1:15">
      <c r="A160" s="19">
        <v>158</v>
      </c>
      <c r="B160" s="24" t="s">
        <v>1056</v>
      </c>
      <c r="C160" s="21" t="s">
        <v>1057</v>
      </c>
      <c r="D160" s="21" t="s">
        <v>1058</v>
      </c>
      <c r="E160" s="23" t="s">
        <v>1059</v>
      </c>
      <c r="F160" s="23" t="s">
        <v>1060</v>
      </c>
      <c r="G160" s="23" t="s">
        <v>1061</v>
      </c>
      <c r="H160" s="23">
        <v>13483738769</v>
      </c>
      <c r="I160" s="23" t="s">
        <v>9</v>
      </c>
      <c r="J160" s="23" t="s">
        <v>114</v>
      </c>
      <c r="K160" s="35">
        <v>23089.94</v>
      </c>
      <c r="L160" s="35">
        <v>1211.57</v>
      </c>
      <c r="M160" s="3">
        <f t="shared" si="2"/>
        <v>0.0524717690907815</v>
      </c>
      <c r="N160" s="3" t="s">
        <v>3461</v>
      </c>
      <c r="O160" s="23"/>
    </row>
    <row r="161" spans="1:15">
      <c r="A161" s="19">
        <v>159</v>
      </c>
      <c r="B161" s="24" t="s">
        <v>2533</v>
      </c>
      <c r="C161" s="21" t="s">
        <v>2534</v>
      </c>
      <c r="D161" s="21" t="s">
        <v>2535</v>
      </c>
      <c r="E161" s="23" t="s">
        <v>2536</v>
      </c>
      <c r="F161" s="23" t="s">
        <v>2537</v>
      </c>
      <c r="G161" s="23" t="s">
        <v>2538</v>
      </c>
      <c r="H161" s="23" t="s">
        <v>2539</v>
      </c>
      <c r="I161" s="23" t="s">
        <v>9</v>
      </c>
      <c r="J161" s="23" t="s">
        <v>114</v>
      </c>
      <c r="K161" s="35">
        <v>2333</v>
      </c>
      <c r="L161" s="35">
        <v>122</v>
      </c>
      <c r="M161" s="3">
        <f t="shared" si="2"/>
        <v>0.0522931847406772</v>
      </c>
      <c r="N161" s="4" t="s">
        <v>3462</v>
      </c>
      <c r="O161" s="23"/>
    </row>
    <row r="162" spans="1:15">
      <c r="A162" s="19">
        <v>160</v>
      </c>
      <c r="B162" s="24" t="s">
        <v>2272</v>
      </c>
      <c r="C162" s="21" t="s">
        <v>2273</v>
      </c>
      <c r="D162" s="21" t="s">
        <v>2274</v>
      </c>
      <c r="E162" s="23" t="s">
        <v>2275</v>
      </c>
      <c r="F162" s="23" t="s">
        <v>2276</v>
      </c>
      <c r="G162" s="23" t="s">
        <v>2277</v>
      </c>
      <c r="H162" s="23">
        <v>15512269151</v>
      </c>
      <c r="I162" s="23" t="s">
        <v>9</v>
      </c>
      <c r="J162" s="23" t="s">
        <v>114</v>
      </c>
      <c r="K162" s="35">
        <v>3671.8</v>
      </c>
      <c r="L162" s="35">
        <v>191.8</v>
      </c>
      <c r="M162" s="3">
        <f t="shared" si="2"/>
        <v>0.0522359605643009</v>
      </c>
      <c r="N162" s="4" t="s">
        <v>3463</v>
      </c>
      <c r="O162" s="23"/>
    </row>
    <row r="163" spans="1:15">
      <c r="A163" s="19">
        <v>161</v>
      </c>
      <c r="B163" s="24" t="s">
        <v>772</v>
      </c>
      <c r="C163" s="23" t="s">
        <v>773</v>
      </c>
      <c r="D163" s="21" t="s">
        <v>774</v>
      </c>
      <c r="E163" s="23" t="s">
        <v>775</v>
      </c>
      <c r="F163" s="23" t="s">
        <v>776</v>
      </c>
      <c r="G163" s="23" t="s">
        <v>777</v>
      </c>
      <c r="H163" s="23">
        <v>15512889089</v>
      </c>
      <c r="I163" s="23" t="s">
        <v>9</v>
      </c>
      <c r="J163" s="23" t="s">
        <v>778</v>
      </c>
      <c r="K163" s="35">
        <v>43388.4</v>
      </c>
      <c r="L163" s="35">
        <v>2252.2</v>
      </c>
      <c r="M163" s="3">
        <f t="shared" si="2"/>
        <v>0.0519078832130247</v>
      </c>
      <c r="N163" s="4" t="s">
        <v>3464</v>
      </c>
      <c r="O163" s="23"/>
    </row>
    <row r="164" spans="1:15">
      <c r="A164" s="19">
        <v>162</v>
      </c>
      <c r="B164" s="24" t="s">
        <v>520</v>
      </c>
      <c r="C164" s="21" t="s">
        <v>521</v>
      </c>
      <c r="D164" s="21" t="s">
        <v>522</v>
      </c>
      <c r="E164" s="23" t="s">
        <v>523</v>
      </c>
      <c r="F164" s="23" t="s">
        <v>524</v>
      </c>
      <c r="G164" s="23" t="s">
        <v>525</v>
      </c>
      <c r="H164" s="23">
        <v>13933189757</v>
      </c>
      <c r="I164" s="23" t="s">
        <v>526</v>
      </c>
      <c r="J164" s="23" t="s">
        <v>527</v>
      </c>
      <c r="K164" s="35">
        <v>124810</v>
      </c>
      <c r="L164" s="35">
        <v>6424</v>
      </c>
      <c r="M164" s="3">
        <f t="shared" si="2"/>
        <v>0.0514702347568304</v>
      </c>
      <c r="N164" s="4" t="s">
        <v>3467</v>
      </c>
      <c r="O164" s="23"/>
    </row>
    <row r="165" spans="1:15">
      <c r="A165" s="19">
        <v>163</v>
      </c>
      <c r="B165" s="24" t="s">
        <v>676</v>
      </c>
      <c r="C165" s="21" t="s">
        <v>677</v>
      </c>
      <c r="D165" s="21" t="s">
        <v>678</v>
      </c>
      <c r="E165" s="23" t="s">
        <v>679</v>
      </c>
      <c r="F165" s="23" t="s">
        <v>680</v>
      </c>
      <c r="G165" s="23" t="s">
        <v>681</v>
      </c>
      <c r="H165" s="23">
        <v>13931963963</v>
      </c>
      <c r="I165" s="23" t="s">
        <v>9</v>
      </c>
      <c r="J165" s="23" t="s">
        <v>114</v>
      </c>
      <c r="K165" s="35">
        <v>58072.45</v>
      </c>
      <c r="L165" s="35">
        <v>2985.01</v>
      </c>
      <c r="M165" s="3">
        <f t="shared" si="2"/>
        <v>0.0514014821141522</v>
      </c>
      <c r="N165" s="4" t="s">
        <v>3468</v>
      </c>
      <c r="O165" s="23"/>
    </row>
    <row r="166" spans="1:15">
      <c r="A166" s="19">
        <v>164</v>
      </c>
      <c r="B166" s="24" t="s">
        <v>2248</v>
      </c>
      <c r="C166" s="21" t="s">
        <v>2249</v>
      </c>
      <c r="D166" s="21" t="s">
        <v>2250</v>
      </c>
      <c r="E166" s="23" t="s">
        <v>2251</v>
      </c>
      <c r="F166" s="23" t="s">
        <v>2252</v>
      </c>
      <c r="G166" s="23" t="s">
        <v>2253</v>
      </c>
      <c r="H166" s="23">
        <v>17752913027</v>
      </c>
      <c r="I166" s="23" t="s">
        <v>9</v>
      </c>
      <c r="J166" s="23" t="s">
        <v>405</v>
      </c>
      <c r="K166" s="35">
        <v>3923.4</v>
      </c>
      <c r="L166" s="35">
        <v>201.34</v>
      </c>
      <c r="M166" s="3">
        <f t="shared" si="2"/>
        <v>0.0513177346179334</v>
      </c>
      <c r="N166" s="4" t="s">
        <v>3469</v>
      </c>
      <c r="O166" s="23"/>
    </row>
    <row r="167" spans="1:15">
      <c r="A167" s="19">
        <v>165</v>
      </c>
      <c r="B167" s="25" t="s">
        <v>2379</v>
      </c>
      <c r="C167" s="21" t="s">
        <v>2380</v>
      </c>
      <c r="D167" s="21" t="s">
        <v>2381</v>
      </c>
      <c r="E167" s="21" t="s">
        <v>2382</v>
      </c>
      <c r="F167" s="21" t="s">
        <v>2383</v>
      </c>
      <c r="G167" s="21" t="s">
        <v>2384</v>
      </c>
      <c r="H167" s="21" t="s">
        <v>2385</v>
      </c>
      <c r="I167" s="21" t="s">
        <v>9</v>
      </c>
      <c r="J167" s="21" t="s">
        <v>1131</v>
      </c>
      <c r="K167" s="35">
        <v>3106.14</v>
      </c>
      <c r="L167" s="35">
        <v>159.07</v>
      </c>
      <c r="M167" s="3">
        <f t="shared" si="2"/>
        <v>0.0512114714726316</v>
      </c>
      <c r="N167" s="4" t="s">
        <v>3470</v>
      </c>
      <c r="O167" s="23"/>
    </row>
    <row r="168" spans="1:15">
      <c r="A168" s="19">
        <v>166</v>
      </c>
      <c r="B168" s="24" t="s">
        <v>814</v>
      </c>
      <c r="C168" s="21" t="s">
        <v>815</v>
      </c>
      <c r="D168" s="21" t="s">
        <v>816</v>
      </c>
      <c r="E168" s="23" t="s">
        <v>817</v>
      </c>
      <c r="F168" s="23" t="s">
        <v>818</v>
      </c>
      <c r="G168" s="23" t="s">
        <v>819</v>
      </c>
      <c r="H168" s="23">
        <v>13833835683</v>
      </c>
      <c r="I168" s="23" t="s">
        <v>9</v>
      </c>
      <c r="J168" s="23" t="s">
        <v>820</v>
      </c>
      <c r="K168" s="35">
        <v>39195.5</v>
      </c>
      <c r="L168" s="35">
        <v>2004.3</v>
      </c>
      <c r="M168" s="3">
        <f t="shared" si="2"/>
        <v>0.0511359722417114</v>
      </c>
      <c r="N168" s="4" t="s">
        <v>3471</v>
      </c>
      <c r="O168" s="23"/>
    </row>
    <row r="169" spans="1:15">
      <c r="A169" s="19">
        <v>167</v>
      </c>
      <c r="B169" s="24" t="s">
        <v>2003</v>
      </c>
      <c r="C169" s="21" t="s">
        <v>2004</v>
      </c>
      <c r="D169" s="21" t="s">
        <v>2005</v>
      </c>
      <c r="E169" s="23" t="s">
        <v>2006</v>
      </c>
      <c r="F169" s="23" t="s">
        <v>2007</v>
      </c>
      <c r="G169" s="23" t="s">
        <v>2008</v>
      </c>
      <c r="H169" s="23">
        <v>13833032901</v>
      </c>
      <c r="I169" s="23" t="s">
        <v>9</v>
      </c>
      <c r="J169" s="23" t="s">
        <v>178</v>
      </c>
      <c r="K169" s="35">
        <v>6064</v>
      </c>
      <c r="L169" s="35">
        <v>310</v>
      </c>
      <c r="M169" s="3">
        <f t="shared" si="2"/>
        <v>0.0511213720316623</v>
      </c>
      <c r="N169" s="4" t="s">
        <v>3472</v>
      </c>
      <c r="O169" s="23"/>
    </row>
    <row r="170" spans="1:15">
      <c r="A170" s="19">
        <v>168</v>
      </c>
      <c r="B170" s="24" t="s">
        <v>1562</v>
      </c>
      <c r="C170" s="21" t="s">
        <v>1563</v>
      </c>
      <c r="D170" s="21" t="s">
        <v>1564</v>
      </c>
      <c r="E170" s="23" t="s">
        <v>1565</v>
      </c>
      <c r="F170" s="23" t="s">
        <v>1566</v>
      </c>
      <c r="G170" s="23" t="s">
        <v>1567</v>
      </c>
      <c r="H170" s="23" t="s">
        <v>1568</v>
      </c>
      <c r="I170" s="23" t="s">
        <v>355</v>
      </c>
      <c r="J170" s="23" t="s">
        <v>114</v>
      </c>
      <c r="K170" s="35">
        <v>12403.03</v>
      </c>
      <c r="L170" s="35">
        <v>632.48</v>
      </c>
      <c r="M170" s="3">
        <f t="shared" si="2"/>
        <v>0.0509939909844611</v>
      </c>
      <c r="N170" s="4" t="s">
        <v>3473</v>
      </c>
      <c r="O170" s="23"/>
    </row>
    <row r="171" spans="1:15">
      <c r="A171" s="19">
        <v>169</v>
      </c>
      <c r="B171" s="26" t="s">
        <v>946</v>
      </c>
      <c r="C171" s="21" t="s">
        <v>947</v>
      </c>
      <c r="D171" s="21" t="s">
        <v>948</v>
      </c>
      <c r="E171" s="23" t="s">
        <v>949</v>
      </c>
      <c r="F171" s="23" t="s">
        <v>950</v>
      </c>
      <c r="G171" s="23" t="s">
        <v>951</v>
      </c>
      <c r="H171" s="23">
        <v>17611575868</v>
      </c>
      <c r="I171" s="23" t="s">
        <v>9</v>
      </c>
      <c r="J171" s="23" t="s">
        <v>952</v>
      </c>
      <c r="K171" s="35">
        <v>27139.77</v>
      </c>
      <c r="L171" s="35">
        <v>1380.37</v>
      </c>
      <c r="M171" s="3">
        <f t="shared" si="2"/>
        <v>0.0508615216709648</v>
      </c>
      <c r="N171" s="4" t="s">
        <v>3474</v>
      </c>
      <c r="O171" s="23"/>
    </row>
    <row r="172" spans="1:15">
      <c r="A172" s="19">
        <v>170</v>
      </c>
      <c r="B172" s="24" t="s">
        <v>1472</v>
      </c>
      <c r="C172" s="21" t="s">
        <v>1473</v>
      </c>
      <c r="D172" s="21" t="s">
        <v>1474</v>
      </c>
      <c r="E172" s="23" t="s">
        <v>1475</v>
      </c>
      <c r="F172" s="23" t="s">
        <v>1476</v>
      </c>
      <c r="G172" s="23" t="s">
        <v>1477</v>
      </c>
      <c r="H172" s="23">
        <v>18713587955</v>
      </c>
      <c r="I172" s="23" t="s">
        <v>355</v>
      </c>
      <c r="J172" s="23" t="s">
        <v>1131</v>
      </c>
      <c r="K172" s="35">
        <v>13772.09</v>
      </c>
      <c r="L172" s="35">
        <v>700.2</v>
      </c>
      <c r="M172" s="3">
        <f t="shared" si="2"/>
        <v>0.0508419564496021</v>
      </c>
      <c r="N172" s="4" t="s">
        <v>3475</v>
      </c>
      <c r="O172" s="23"/>
    </row>
    <row r="173" spans="1:15">
      <c r="A173" s="19">
        <v>171</v>
      </c>
      <c r="B173" s="24" t="s">
        <v>2110</v>
      </c>
      <c r="C173" s="21" t="s">
        <v>2111</v>
      </c>
      <c r="D173" s="21" t="s">
        <v>2112</v>
      </c>
      <c r="E173" s="23" t="s">
        <v>2113</v>
      </c>
      <c r="F173" s="23" t="s">
        <v>2114</v>
      </c>
      <c r="G173" s="23" t="s">
        <v>2115</v>
      </c>
      <c r="H173" s="23">
        <v>15081681001</v>
      </c>
      <c r="I173" s="23" t="s">
        <v>9</v>
      </c>
      <c r="J173" s="23" t="s">
        <v>114</v>
      </c>
      <c r="K173" s="35">
        <v>5435</v>
      </c>
      <c r="L173" s="35">
        <v>276</v>
      </c>
      <c r="M173" s="3">
        <f t="shared" si="2"/>
        <v>0.0507819687212512</v>
      </c>
      <c r="N173" s="4" t="s">
        <v>3476</v>
      </c>
      <c r="O173" s="23"/>
    </row>
    <row r="174" spans="1:15">
      <c r="A174" s="19">
        <v>172</v>
      </c>
      <c r="B174" s="25" t="s">
        <v>806</v>
      </c>
      <c r="C174" s="21" t="s">
        <v>807</v>
      </c>
      <c r="D174" s="21" t="s">
        <v>808</v>
      </c>
      <c r="E174" s="21" t="s">
        <v>809</v>
      </c>
      <c r="F174" s="21" t="s">
        <v>810</v>
      </c>
      <c r="G174" s="21" t="s">
        <v>811</v>
      </c>
      <c r="H174" s="21" t="s">
        <v>812</v>
      </c>
      <c r="I174" s="21" t="s">
        <v>9</v>
      </c>
      <c r="J174" s="21" t="s">
        <v>813</v>
      </c>
      <c r="K174" s="35">
        <v>40033</v>
      </c>
      <c r="L174" s="35">
        <v>2026</v>
      </c>
      <c r="M174" s="3">
        <f t="shared" si="2"/>
        <v>0.0506082481952389</v>
      </c>
      <c r="N174" s="4" t="s">
        <v>3477</v>
      </c>
      <c r="O174" s="23"/>
    </row>
    <row r="175" spans="1:15">
      <c r="A175" s="19">
        <v>173</v>
      </c>
      <c r="B175" s="25" t="s">
        <v>1613</v>
      </c>
      <c r="C175" s="21" t="s">
        <v>1614</v>
      </c>
      <c r="D175" s="21" t="s">
        <v>1615</v>
      </c>
      <c r="E175" s="21" t="s">
        <v>1616</v>
      </c>
      <c r="F175" s="21" t="s">
        <v>1617</v>
      </c>
      <c r="G175" s="21" t="s">
        <v>1618</v>
      </c>
      <c r="H175" s="21" t="s">
        <v>1619</v>
      </c>
      <c r="I175" s="21" t="s">
        <v>9</v>
      </c>
      <c r="J175" s="21" t="s">
        <v>114</v>
      </c>
      <c r="K175" s="35">
        <v>11824.05</v>
      </c>
      <c r="L175" s="35">
        <v>598.3</v>
      </c>
      <c r="M175" s="3">
        <f t="shared" si="2"/>
        <v>0.0506002596403094</v>
      </c>
      <c r="N175" s="4" t="s">
        <v>3478</v>
      </c>
      <c r="O175" s="23"/>
    </row>
    <row r="176" spans="1:15">
      <c r="A176" s="19">
        <v>174</v>
      </c>
      <c r="B176" s="24" t="s">
        <v>2060</v>
      </c>
      <c r="C176" s="21" t="s">
        <v>2061</v>
      </c>
      <c r="D176" s="21" t="s">
        <v>2062</v>
      </c>
      <c r="E176" s="23" t="s">
        <v>2063</v>
      </c>
      <c r="F176" s="23" t="s">
        <v>2064</v>
      </c>
      <c r="G176" s="23" t="s">
        <v>2065</v>
      </c>
      <c r="H176" s="23">
        <v>13582954464</v>
      </c>
      <c r="I176" s="23" t="s">
        <v>9</v>
      </c>
      <c r="J176" s="23" t="s">
        <v>431</v>
      </c>
      <c r="K176" s="35">
        <v>5747.82</v>
      </c>
      <c r="L176" s="35">
        <v>290.77</v>
      </c>
      <c r="M176" s="3">
        <f t="shared" si="2"/>
        <v>0.0505878750552383</v>
      </c>
      <c r="N176" s="4" t="s">
        <v>3479</v>
      </c>
      <c r="O176" s="23"/>
    </row>
    <row r="177" spans="1:15">
      <c r="A177" s="19">
        <v>175</v>
      </c>
      <c r="B177" s="24" t="s">
        <v>1953</v>
      </c>
      <c r="C177" s="21" t="s">
        <v>1954</v>
      </c>
      <c r="D177" s="21" t="s">
        <v>1955</v>
      </c>
      <c r="E177" s="23" t="s">
        <v>1956</v>
      </c>
      <c r="F177" s="23" t="s">
        <v>1957</v>
      </c>
      <c r="G177" s="23" t="s">
        <v>1958</v>
      </c>
      <c r="H177" s="23">
        <v>15831620982</v>
      </c>
      <c r="I177" s="23" t="s">
        <v>9</v>
      </c>
      <c r="J177" s="23" t="s">
        <v>114</v>
      </c>
      <c r="K177" s="35">
        <v>6789</v>
      </c>
      <c r="L177" s="35">
        <v>342</v>
      </c>
      <c r="M177" s="3">
        <f t="shared" si="2"/>
        <v>0.0503756076005303</v>
      </c>
      <c r="N177" s="4" t="s">
        <v>3480</v>
      </c>
      <c r="O177" s="38"/>
    </row>
    <row r="178" spans="1:15">
      <c r="A178" s="19">
        <v>176</v>
      </c>
      <c r="B178" s="24" t="s">
        <v>2242</v>
      </c>
      <c r="C178" s="21" t="s">
        <v>2243</v>
      </c>
      <c r="D178" s="27">
        <v>41424</v>
      </c>
      <c r="E178" s="23" t="s">
        <v>2244</v>
      </c>
      <c r="F178" s="23" t="s">
        <v>2245</v>
      </c>
      <c r="G178" s="23" t="s">
        <v>2246</v>
      </c>
      <c r="H178" s="23">
        <v>18932600382</v>
      </c>
      <c r="I178" s="23" t="s">
        <v>9</v>
      </c>
      <c r="J178" s="23" t="s">
        <v>2247</v>
      </c>
      <c r="K178" s="35">
        <v>3985</v>
      </c>
      <c r="L178" s="35">
        <v>200</v>
      </c>
      <c r="M178" s="3">
        <f t="shared" si="2"/>
        <v>0.0501882057716437</v>
      </c>
      <c r="N178" s="4" t="s">
        <v>3481</v>
      </c>
      <c r="O178" s="23"/>
    </row>
    <row r="179" spans="1:15">
      <c r="A179" s="19">
        <v>177</v>
      </c>
      <c r="B179" s="24" t="s">
        <v>2290</v>
      </c>
      <c r="C179" s="21" t="s">
        <v>2291</v>
      </c>
      <c r="D179" s="21" t="s">
        <v>2292</v>
      </c>
      <c r="E179" s="23" t="s">
        <v>2293</v>
      </c>
      <c r="F179" s="23" t="s">
        <v>2294</v>
      </c>
      <c r="G179" s="23" t="s">
        <v>2295</v>
      </c>
      <c r="H179" s="23">
        <v>17331816739</v>
      </c>
      <c r="I179" s="23" t="s">
        <v>9</v>
      </c>
      <c r="J179" s="23" t="s">
        <v>114</v>
      </c>
      <c r="K179" s="35">
        <v>3573</v>
      </c>
      <c r="L179" s="35">
        <v>178.7</v>
      </c>
      <c r="M179" s="3">
        <f t="shared" si="2"/>
        <v>0.0500139938427092</v>
      </c>
      <c r="N179" s="4" t="s">
        <v>3482</v>
      </c>
      <c r="O179" s="23"/>
    </row>
    <row r="180" spans="1:15">
      <c r="A180" s="19">
        <v>178</v>
      </c>
      <c r="B180" s="25" t="s">
        <v>1029</v>
      </c>
      <c r="C180" s="21" t="s">
        <v>1030</v>
      </c>
      <c r="D180" s="21" t="s">
        <v>1031</v>
      </c>
      <c r="E180" s="21" t="s">
        <v>1032</v>
      </c>
      <c r="F180" s="21" t="s">
        <v>1033</v>
      </c>
      <c r="G180" s="21" t="s">
        <v>1034</v>
      </c>
      <c r="H180" s="21" t="s">
        <v>1035</v>
      </c>
      <c r="I180" s="21" t="s">
        <v>1036</v>
      </c>
      <c r="J180" s="21" t="s">
        <v>301</v>
      </c>
      <c r="K180" s="35">
        <v>24284</v>
      </c>
      <c r="L180" s="35">
        <v>1214.19</v>
      </c>
      <c r="M180" s="3">
        <f t="shared" si="2"/>
        <v>0.0499995882062263</v>
      </c>
      <c r="N180" s="4" t="s">
        <v>3483</v>
      </c>
      <c r="O180" s="38"/>
    </row>
    <row r="181" spans="1:15">
      <c r="A181" s="19">
        <v>179</v>
      </c>
      <c r="B181" s="24" t="s">
        <v>2088</v>
      </c>
      <c r="C181" s="21" t="s">
        <v>2089</v>
      </c>
      <c r="D181" s="21" t="s">
        <v>2090</v>
      </c>
      <c r="E181" s="23" t="s">
        <v>2091</v>
      </c>
      <c r="F181" s="23" t="s">
        <v>2092</v>
      </c>
      <c r="G181" s="23" t="s">
        <v>2093</v>
      </c>
      <c r="H181" s="23">
        <v>13831508812</v>
      </c>
      <c r="I181" s="23" t="s">
        <v>9</v>
      </c>
      <c r="J181" s="23" t="s">
        <v>114</v>
      </c>
      <c r="K181" s="35">
        <v>5631</v>
      </c>
      <c r="L181" s="35">
        <v>281</v>
      </c>
      <c r="M181" s="3">
        <f t="shared" si="2"/>
        <v>0.0499023264073877</v>
      </c>
      <c r="N181" s="4" t="s">
        <v>3484</v>
      </c>
      <c r="O181" s="23"/>
    </row>
    <row r="182" spans="1:15">
      <c r="A182" s="19">
        <v>180</v>
      </c>
      <c r="B182" s="24" t="s">
        <v>886</v>
      </c>
      <c r="C182" s="21" t="s">
        <v>887</v>
      </c>
      <c r="D182" s="21" t="s">
        <v>888</v>
      </c>
      <c r="E182" s="23" t="s">
        <v>889</v>
      </c>
      <c r="F182" s="23" t="s">
        <v>890</v>
      </c>
      <c r="G182" s="23" t="s">
        <v>891</v>
      </c>
      <c r="H182" s="23">
        <v>150337660380</v>
      </c>
      <c r="I182" s="23" t="s">
        <v>9</v>
      </c>
      <c r="J182" s="23" t="s">
        <v>185</v>
      </c>
      <c r="K182" s="35">
        <v>32398</v>
      </c>
      <c r="L182" s="35">
        <v>1616</v>
      </c>
      <c r="M182" s="3">
        <f t="shared" si="2"/>
        <v>0.0498796221989012</v>
      </c>
      <c r="N182" s="4" t="s">
        <v>3485</v>
      </c>
      <c r="O182" s="23"/>
    </row>
    <row r="183" spans="1:15">
      <c r="A183" s="19">
        <v>181</v>
      </c>
      <c r="B183" s="24" t="s">
        <v>872</v>
      </c>
      <c r="C183" s="21" t="s">
        <v>873</v>
      </c>
      <c r="D183" s="21" t="s">
        <v>874</v>
      </c>
      <c r="E183" s="23" t="s">
        <v>875</v>
      </c>
      <c r="F183" s="23" t="s">
        <v>876</v>
      </c>
      <c r="G183" s="23" t="s">
        <v>877</v>
      </c>
      <c r="H183" s="23" t="s">
        <v>878</v>
      </c>
      <c r="I183" s="23" t="s">
        <v>879</v>
      </c>
      <c r="J183" s="23" t="s">
        <v>114</v>
      </c>
      <c r="K183" s="35">
        <v>32821.14</v>
      </c>
      <c r="L183" s="35">
        <v>1621.35</v>
      </c>
      <c r="M183" s="3">
        <f t="shared" si="2"/>
        <v>0.0493995638177102</v>
      </c>
      <c r="N183" s="4" t="s">
        <v>3487</v>
      </c>
      <c r="O183" s="23"/>
    </row>
    <row r="184" spans="1:15">
      <c r="A184" s="19">
        <v>182</v>
      </c>
      <c r="B184" s="24" t="s">
        <v>1773</v>
      </c>
      <c r="C184" s="21" t="s">
        <v>1774</v>
      </c>
      <c r="D184" s="21" t="s">
        <v>1775</v>
      </c>
      <c r="E184" s="23" t="s">
        <v>1776</v>
      </c>
      <c r="F184" s="23" t="s">
        <v>1777</v>
      </c>
      <c r="G184" s="23" t="s">
        <v>1778</v>
      </c>
      <c r="H184" s="23">
        <v>2988881</v>
      </c>
      <c r="I184" s="23" t="s">
        <v>9</v>
      </c>
      <c r="J184" s="23" t="s">
        <v>301</v>
      </c>
      <c r="K184" s="35">
        <v>9869</v>
      </c>
      <c r="L184" s="35">
        <v>487</v>
      </c>
      <c r="M184" s="3">
        <f t="shared" si="2"/>
        <v>0.0493464383422839</v>
      </c>
      <c r="N184" s="4" t="s">
        <v>3488</v>
      </c>
      <c r="O184" s="23"/>
    </row>
    <row r="185" spans="1:15">
      <c r="A185" s="19">
        <v>183</v>
      </c>
      <c r="B185" s="24" t="s">
        <v>2128</v>
      </c>
      <c r="C185" s="21" t="s">
        <v>2129</v>
      </c>
      <c r="D185" s="27">
        <v>37998</v>
      </c>
      <c r="E185" s="48" t="s">
        <v>2130</v>
      </c>
      <c r="F185" s="28" t="s">
        <v>2131</v>
      </c>
      <c r="G185" s="28" t="s">
        <v>2132</v>
      </c>
      <c r="H185" s="23">
        <v>18632603860</v>
      </c>
      <c r="I185" s="23" t="s">
        <v>2133</v>
      </c>
      <c r="J185" s="23" t="s">
        <v>2134</v>
      </c>
      <c r="K185" s="35">
        <v>5168</v>
      </c>
      <c r="L185" s="35">
        <v>255</v>
      </c>
      <c r="M185" s="3">
        <f t="shared" si="2"/>
        <v>0.0493421052631579</v>
      </c>
      <c r="N185" s="4" t="s">
        <v>3489</v>
      </c>
      <c r="O185" s="23"/>
    </row>
    <row r="186" spans="1:15">
      <c r="A186" s="19">
        <v>184</v>
      </c>
      <c r="B186" s="24" t="s">
        <v>2043</v>
      </c>
      <c r="C186" s="21" t="s">
        <v>2044</v>
      </c>
      <c r="D186" s="21" t="s">
        <v>2045</v>
      </c>
      <c r="E186" s="23" t="s">
        <v>2046</v>
      </c>
      <c r="F186" s="23" t="s">
        <v>2047</v>
      </c>
      <c r="G186" s="23" t="s">
        <v>2048</v>
      </c>
      <c r="H186" s="23">
        <v>13623239796</v>
      </c>
      <c r="I186" s="23" t="s">
        <v>29</v>
      </c>
      <c r="J186" s="23" t="s">
        <v>301</v>
      </c>
      <c r="K186" s="35">
        <v>5883</v>
      </c>
      <c r="L186" s="35">
        <v>290</v>
      </c>
      <c r="M186" s="3">
        <f t="shared" si="2"/>
        <v>0.0492945775964644</v>
      </c>
      <c r="N186" s="4" t="s">
        <v>3490</v>
      </c>
      <c r="O186" s="23"/>
    </row>
    <row r="187" spans="1:15">
      <c r="A187" s="19">
        <v>185</v>
      </c>
      <c r="B187" s="25" t="s">
        <v>1022</v>
      </c>
      <c r="C187" s="21" t="s">
        <v>1023</v>
      </c>
      <c r="D187" s="21" t="s">
        <v>1024</v>
      </c>
      <c r="E187" s="21" t="s">
        <v>1025</v>
      </c>
      <c r="F187" s="21" t="s">
        <v>1026</v>
      </c>
      <c r="G187" s="21" t="s">
        <v>1027</v>
      </c>
      <c r="H187" s="21" t="s">
        <v>1028</v>
      </c>
      <c r="I187" s="21" t="s">
        <v>9</v>
      </c>
      <c r="J187" s="21" t="s">
        <v>335</v>
      </c>
      <c r="K187" s="35">
        <v>24594.64</v>
      </c>
      <c r="L187" s="35">
        <v>1212.09</v>
      </c>
      <c r="M187" s="3">
        <f t="shared" si="2"/>
        <v>0.0492826892363539</v>
      </c>
      <c r="N187" s="4" t="s">
        <v>3491</v>
      </c>
      <c r="O187" s="23"/>
    </row>
    <row r="188" spans="1:15">
      <c r="A188" s="19">
        <v>186</v>
      </c>
      <c r="B188" s="24" t="s">
        <v>1478</v>
      </c>
      <c r="C188" s="21" t="s">
        <v>1479</v>
      </c>
      <c r="D188" s="21" t="s">
        <v>1480</v>
      </c>
      <c r="E188" s="23" t="s">
        <v>1481</v>
      </c>
      <c r="F188" s="23" t="s">
        <v>1482</v>
      </c>
      <c r="G188" s="23" t="s">
        <v>1483</v>
      </c>
      <c r="H188" s="23">
        <v>18332608956</v>
      </c>
      <c r="I188" s="23" t="s">
        <v>1484</v>
      </c>
      <c r="J188" s="23" t="s">
        <v>114</v>
      </c>
      <c r="K188" s="35">
        <v>13441.49</v>
      </c>
      <c r="L188" s="35">
        <v>661.7</v>
      </c>
      <c r="M188" s="3">
        <f t="shared" si="2"/>
        <v>0.0492281733647088</v>
      </c>
      <c r="N188" s="4" t="s">
        <v>3466</v>
      </c>
      <c r="O188" s="23"/>
    </row>
    <row r="189" spans="1:15">
      <c r="A189" s="19">
        <v>187</v>
      </c>
      <c r="B189" s="24" t="s">
        <v>1075</v>
      </c>
      <c r="C189" s="23" t="s">
        <v>1076</v>
      </c>
      <c r="D189" s="21" t="s">
        <v>1077</v>
      </c>
      <c r="E189" s="23" t="s">
        <v>1078</v>
      </c>
      <c r="F189" s="23" t="s">
        <v>1079</v>
      </c>
      <c r="G189" s="23" t="s">
        <v>1080</v>
      </c>
      <c r="H189" s="23">
        <v>13785804973</v>
      </c>
      <c r="I189" s="23" t="s">
        <v>9</v>
      </c>
      <c r="J189" s="23" t="s">
        <v>114</v>
      </c>
      <c r="K189" s="35">
        <v>22584.75</v>
      </c>
      <c r="L189" s="35">
        <v>1107.17</v>
      </c>
      <c r="M189" s="3">
        <f t="shared" si="2"/>
        <v>0.0490229026223447</v>
      </c>
      <c r="N189" s="4" t="s">
        <v>3492</v>
      </c>
      <c r="O189" s="23"/>
    </row>
    <row r="190" spans="1:15">
      <c r="A190" s="19">
        <v>188</v>
      </c>
      <c r="B190" s="24" t="s">
        <v>2168</v>
      </c>
      <c r="C190" s="23" t="s">
        <v>2169</v>
      </c>
      <c r="D190" s="21" t="s">
        <v>2170</v>
      </c>
      <c r="E190" s="23" t="s">
        <v>2171</v>
      </c>
      <c r="F190" s="23" t="s">
        <v>2172</v>
      </c>
      <c r="G190" s="23" t="s">
        <v>2172</v>
      </c>
      <c r="H190" s="23">
        <v>13603331708</v>
      </c>
      <c r="I190" s="23" t="s">
        <v>9</v>
      </c>
      <c r="J190" s="23" t="s">
        <v>114</v>
      </c>
      <c r="K190" s="35">
        <v>4752.8</v>
      </c>
      <c r="L190" s="35">
        <v>232.6</v>
      </c>
      <c r="M190" s="3">
        <f t="shared" si="2"/>
        <v>0.0489395724625484</v>
      </c>
      <c r="N190" s="4" t="s">
        <v>3493</v>
      </c>
      <c r="O190" s="23"/>
    </row>
    <row r="191" spans="1:15">
      <c r="A191" s="19">
        <v>189</v>
      </c>
      <c r="B191" s="25" t="s">
        <v>1244</v>
      </c>
      <c r="C191" s="21" t="s">
        <v>1245</v>
      </c>
      <c r="D191" s="21" t="s">
        <v>1246</v>
      </c>
      <c r="E191" s="21" t="s">
        <v>1247</v>
      </c>
      <c r="F191" s="21" t="s">
        <v>1248</v>
      </c>
      <c r="G191" s="21" t="s">
        <v>1249</v>
      </c>
      <c r="H191" s="21" t="s">
        <v>1250</v>
      </c>
      <c r="I191" s="21" t="s">
        <v>9</v>
      </c>
      <c r="J191" s="21" t="s">
        <v>114</v>
      </c>
      <c r="K191" s="35">
        <v>18570</v>
      </c>
      <c r="L191" s="35">
        <v>908.73</v>
      </c>
      <c r="M191" s="3">
        <f t="shared" si="2"/>
        <v>0.048935379644588</v>
      </c>
      <c r="N191" s="4" t="s">
        <v>3416</v>
      </c>
      <c r="O191" s="38"/>
    </row>
    <row r="192" spans="1:15">
      <c r="A192" s="19">
        <v>190</v>
      </c>
      <c r="B192" s="24" t="s">
        <v>741</v>
      </c>
      <c r="C192" s="23" t="s">
        <v>742</v>
      </c>
      <c r="D192" s="21" t="s">
        <v>743</v>
      </c>
      <c r="E192" s="23" t="s">
        <v>744</v>
      </c>
      <c r="F192" s="23" t="s">
        <v>745</v>
      </c>
      <c r="G192" s="23" t="s">
        <v>746</v>
      </c>
      <c r="H192" s="23">
        <v>19831788668</v>
      </c>
      <c r="I192" s="23" t="s">
        <v>9</v>
      </c>
      <c r="J192" s="23" t="s">
        <v>405</v>
      </c>
      <c r="K192" s="35">
        <v>46226.03</v>
      </c>
      <c r="L192" s="35">
        <v>2245.89</v>
      </c>
      <c r="M192" s="3">
        <f t="shared" si="2"/>
        <v>0.0485849639261689</v>
      </c>
      <c r="N192" s="4" t="s">
        <v>3496</v>
      </c>
      <c r="O192" s="23"/>
    </row>
    <row r="193" spans="1:15">
      <c r="A193" s="19">
        <v>191</v>
      </c>
      <c r="B193" s="24" t="s">
        <v>1263</v>
      </c>
      <c r="C193" s="21" t="s">
        <v>1264</v>
      </c>
      <c r="D193" s="21" t="s">
        <v>1265</v>
      </c>
      <c r="E193" s="23" t="s">
        <v>1266</v>
      </c>
      <c r="F193" s="23" t="s">
        <v>1267</v>
      </c>
      <c r="G193" s="23" t="s">
        <v>1268</v>
      </c>
      <c r="H193" s="23" t="s">
        <v>1269</v>
      </c>
      <c r="I193" s="23" t="s">
        <v>9</v>
      </c>
      <c r="J193" s="23" t="s">
        <v>114</v>
      </c>
      <c r="K193" s="35">
        <v>17746</v>
      </c>
      <c r="L193" s="35">
        <v>862</v>
      </c>
      <c r="M193" s="3">
        <f t="shared" si="2"/>
        <v>0.0485743266088133</v>
      </c>
      <c r="N193" s="4" t="s">
        <v>3497</v>
      </c>
      <c r="O193" s="23"/>
    </row>
    <row r="194" spans="1:15">
      <c r="A194" s="19">
        <v>192</v>
      </c>
      <c r="B194" s="25" t="s">
        <v>576</v>
      </c>
      <c r="C194" s="21" t="s">
        <v>577</v>
      </c>
      <c r="D194" s="21" t="s">
        <v>578</v>
      </c>
      <c r="E194" s="21" t="s">
        <v>579</v>
      </c>
      <c r="F194" s="21" t="s">
        <v>580</v>
      </c>
      <c r="G194" s="21" t="s">
        <v>581</v>
      </c>
      <c r="H194" s="21" t="s">
        <v>582</v>
      </c>
      <c r="I194" s="21" t="s">
        <v>9</v>
      </c>
      <c r="J194" s="21" t="s">
        <v>114</v>
      </c>
      <c r="K194" s="35">
        <v>90531</v>
      </c>
      <c r="L194" s="35">
        <v>4382</v>
      </c>
      <c r="M194" s="3">
        <f t="shared" si="2"/>
        <v>0.0484033093636434</v>
      </c>
      <c r="N194" s="3" t="s">
        <v>3498</v>
      </c>
      <c r="O194" s="23"/>
    </row>
    <row r="195" spans="1:15">
      <c r="A195" s="19">
        <v>193</v>
      </c>
      <c r="B195" s="24" t="s">
        <v>637</v>
      </c>
      <c r="C195" s="21" t="s">
        <v>638</v>
      </c>
      <c r="D195" s="21" t="s">
        <v>639</v>
      </c>
      <c r="E195" s="23" t="s">
        <v>640</v>
      </c>
      <c r="F195" s="23" t="s">
        <v>641</v>
      </c>
      <c r="G195" s="23" t="s">
        <v>642</v>
      </c>
      <c r="H195" s="23">
        <v>18703212112</v>
      </c>
      <c r="I195" s="23" t="s">
        <v>17</v>
      </c>
      <c r="J195" s="23" t="s">
        <v>114</v>
      </c>
      <c r="K195" s="35">
        <v>63581</v>
      </c>
      <c r="L195" s="35">
        <v>3067</v>
      </c>
      <c r="M195" s="3">
        <f t="shared" ref="M195:M258" si="3">L195/K195</f>
        <v>0.0482376810682437</v>
      </c>
      <c r="N195" s="4" t="s">
        <v>3499</v>
      </c>
      <c r="O195" s="23"/>
    </row>
    <row r="196" spans="1:15">
      <c r="A196" s="19">
        <v>194</v>
      </c>
      <c r="B196" s="24" t="s">
        <v>1523</v>
      </c>
      <c r="C196" s="21" t="s">
        <v>1524</v>
      </c>
      <c r="D196" s="21" t="s">
        <v>1246</v>
      </c>
      <c r="E196" s="23" t="s">
        <v>1525</v>
      </c>
      <c r="F196" s="23" t="s">
        <v>1526</v>
      </c>
      <c r="G196" s="23" t="s">
        <v>1527</v>
      </c>
      <c r="H196" s="23">
        <v>3176628688</v>
      </c>
      <c r="I196" s="23" t="s">
        <v>1528</v>
      </c>
      <c r="J196" s="23" t="s">
        <v>114</v>
      </c>
      <c r="K196" s="35">
        <v>12864.03</v>
      </c>
      <c r="L196" s="35">
        <v>619.54</v>
      </c>
      <c r="M196" s="3">
        <f t="shared" si="3"/>
        <v>0.0481606463915274</v>
      </c>
      <c r="N196" s="4" t="s">
        <v>3500</v>
      </c>
      <c r="O196" s="23"/>
    </row>
    <row r="197" ht="24" spans="1:15">
      <c r="A197" s="19">
        <v>195</v>
      </c>
      <c r="B197" s="24" t="s">
        <v>1587</v>
      </c>
      <c r="C197" s="21" t="s">
        <v>1588</v>
      </c>
      <c r="D197" s="21" t="s">
        <v>1589</v>
      </c>
      <c r="E197" s="43" t="s">
        <v>1590</v>
      </c>
      <c r="F197" s="23" t="s">
        <v>1591</v>
      </c>
      <c r="G197" s="23" t="s">
        <v>1592</v>
      </c>
      <c r="H197" s="23" t="s">
        <v>1593</v>
      </c>
      <c r="I197" s="23" t="s">
        <v>9</v>
      </c>
      <c r="J197" s="23" t="s">
        <v>301</v>
      </c>
      <c r="K197" s="35">
        <v>12017.03</v>
      </c>
      <c r="L197" s="35">
        <v>573.97</v>
      </c>
      <c r="M197" s="3">
        <f t="shared" si="3"/>
        <v>0.047763049605435</v>
      </c>
      <c r="N197" s="4" t="s">
        <v>3503</v>
      </c>
      <c r="O197" s="23"/>
    </row>
    <row r="198" ht="11.45" customHeight="1" spans="1:15">
      <c r="A198" s="19">
        <v>196</v>
      </c>
      <c r="B198" s="25" t="s">
        <v>1106</v>
      </c>
      <c r="C198" s="21" t="s">
        <v>1107</v>
      </c>
      <c r="D198" s="21" t="s">
        <v>1108</v>
      </c>
      <c r="E198" s="21" t="s">
        <v>1109</v>
      </c>
      <c r="F198" s="21" t="s">
        <v>1110</v>
      </c>
      <c r="G198" s="21" t="s">
        <v>1111</v>
      </c>
      <c r="H198" s="21" t="s">
        <v>1112</v>
      </c>
      <c r="I198" s="21" t="s">
        <v>9</v>
      </c>
      <c r="J198" s="21" t="s">
        <v>114</v>
      </c>
      <c r="K198" s="35">
        <v>21616.09</v>
      </c>
      <c r="L198" s="35">
        <v>1030.9</v>
      </c>
      <c r="M198" s="3">
        <f t="shared" si="3"/>
        <v>0.0476913262296743</v>
      </c>
      <c r="N198" s="4" t="s">
        <v>3504</v>
      </c>
      <c r="O198" s="23"/>
    </row>
    <row r="199" spans="1:15">
      <c r="A199" s="19">
        <v>197</v>
      </c>
      <c r="B199" s="24" t="s">
        <v>821</v>
      </c>
      <c r="C199" s="21" t="s">
        <v>822</v>
      </c>
      <c r="D199" s="21" t="s">
        <v>823</v>
      </c>
      <c r="E199" s="23" t="s">
        <v>824</v>
      </c>
      <c r="F199" s="23" t="s">
        <v>825</v>
      </c>
      <c r="G199" s="23" t="s">
        <v>826</v>
      </c>
      <c r="H199" s="23">
        <v>17733892169</v>
      </c>
      <c r="I199" s="23" t="s">
        <v>9</v>
      </c>
      <c r="J199" s="23" t="s">
        <v>827</v>
      </c>
      <c r="K199" s="35">
        <v>38171.88</v>
      </c>
      <c r="L199" s="35">
        <v>1819.85</v>
      </c>
      <c r="M199" s="3">
        <f t="shared" si="3"/>
        <v>0.047675147254995</v>
      </c>
      <c r="N199" s="4" t="s">
        <v>3505</v>
      </c>
      <c r="O199" s="23"/>
    </row>
    <row r="200" spans="1:15">
      <c r="A200" s="19">
        <v>198</v>
      </c>
      <c r="B200" s="25" t="s">
        <v>2203</v>
      </c>
      <c r="C200" s="21" t="s">
        <v>2204</v>
      </c>
      <c r="D200" s="21" t="s">
        <v>2205</v>
      </c>
      <c r="E200" s="21" t="s">
        <v>2206</v>
      </c>
      <c r="F200" s="21" t="s">
        <v>2207</v>
      </c>
      <c r="G200" s="21" t="s">
        <v>2208</v>
      </c>
      <c r="H200" s="21" t="s">
        <v>2209</v>
      </c>
      <c r="I200" s="21" t="s">
        <v>9</v>
      </c>
      <c r="J200" s="21" t="s">
        <v>114</v>
      </c>
      <c r="K200" s="35">
        <v>4281.88</v>
      </c>
      <c r="L200" s="35">
        <v>203.1</v>
      </c>
      <c r="M200" s="3">
        <f t="shared" si="3"/>
        <v>0.0474324362196045</v>
      </c>
      <c r="N200" s="4" t="s">
        <v>3506</v>
      </c>
      <c r="O200" s="23"/>
    </row>
    <row r="201" spans="1:15">
      <c r="A201" s="19">
        <v>199</v>
      </c>
      <c r="B201" s="26" t="s">
        <v>1344</v>
      </c>
      <c r="C201" s="21" t="s">
        <v>1345</v>
      </c>
      <c r="D201" s="21" t="s">
        <v>1346</v>
      </c>
      <c r="E201" s="23" t="s">
        <v>1347</v>
      </c>
      <c r="F201" s="23" t="s">
        <v>1348</v>
      </c>
      <c r="G201" s="23" t="s">
        <v>1349</v>
      </c>
      <c r="H201" s="23">
        <v>13810132108</v>
      </c>
      <c r="I201" s="23" t="s">
        <v>9</v>
      </c>
      <c r="J201" s="23" t="s">
        <v>589</v>
      </c>
      <c r="K201" s="35">
        <v>15527.98</v>
      </c>
      <c r="L201" s="35">
        <v>730</v>
      </c>
      <c r="M201" s="3">
        <f t="shared" si="3"/>
        <v>0.0470119101132279</v>
      </c>
      <c r="N201" s="4" t="s">
        <v>3608</v>
      </c>
      <c r="O201" s="23"/>
    </row>
    <row r="202" spans="1:15">
      <c r="A202" s="19">
        <v>200</v>
      </c>
      <c r="B202" s="24" t="s">
        <v>779</v>
      </c>
      <c r="C202" s="21" t="s">
        <v>780</v>
      </c>
      <c r="D202" s="21" t="s">
        <v>781</v>
      </c>
      <c r="E202" s="23" t="s">
        <v>782</v>
      </c>
      <c r="F202" s="23" t="s">
        <v>783</v>
      </c>
      <c r="G202" s="23" t="s">
        <v>784</v>
      </c>
      <c r="H202" s="23">
        <v>15003251277</v>
      </c>
      <c r="I202" s="23" t="s">
        <v>9</v>
      </c>
      <c r="J202" s="23" t="s">
        <v>114</v>
      </c>
      <c r="K202" s="35">
        <v>43141</v>
      </c>
      <c r="L202" s="35">
        <v>2022</v>
      </c>
      <c r="M202" s="3">
        <f t="shared" si="3"/>
        <v>0.0468695672330266</v>
      </c>
      <c r="N202" s="3" t="s">
        <v>3507</v>
      </c>
      <c r="O202" s="23"/>
    </row>
    <row r="203" spans="1:15">
      <c r="A203" s="19">
        <v>201</v>
      </c>
      <c r="B203" s="24" t="s">
        <v>1838</v>
      </c>
      <c r="C203" s="21" t="s">
        <v>1839</v>
      </c>
      <c r="D203" s="21" t="s">
        <v>1840</v>
      </c>
      <c r="E203" s="23" t="s">
        <v>1565</v>
      </c>
      <c r="F203" s="23" t="s">
        <v>1841</v>
      </c>
      <c r="G203" s="23" t="s">
        <v>1842</v>
      </c>
      <c r="H203" s="23">
        <v>18754025104</v>
      </c>
      <c r="I203" s="23" t="s">
        <v>9</v>
      </c>
      <c r="J203" s="23" t="s">
        <v>114</v>
      </c>
      <c r="K203" s="35">
        <v>8508.05</v>
      </c>
      <c r="L203" s="35">
        <v>398.13</v>
      </c>
      <c r="M203" s="3">
        <f t="shared" si="3"/>
        <v>0.0467945063792526</v>
      </c>
      <c r="N203" s="4" t="s">
        <v>3510</v>
      </c>
      <c r="O203" s="23"/>
    </row>
    <row r="204" spans="1:15">
      <c r="A204" s="19">
        <v>202</v>
      </c>
      <c r="B204" s="24" t="s">
        <v>1529</v>
      </c>
      <c r="C204" s="21" t="s">
        <v>1530</v>
      </c>
      <c r="D204" s="21" t="s">
        <v>1531</v>
      </c>
      <c r="E204" s="23" t="s">
        <v>1532</v>
      </c>
      <c r="F204" s="23" t="s">
        <v>1533</v>
      </c>
      <c r="G204" s="23" t="s">
        <v>1534</v>
      </c>
      <c r="H204" s="23">
        <v>15369851658</v>
      </c>
      <c r="I204" s="23" t="s">
        <v>9</v>
      </c>
      <c r="J204" s="23" t="s">
        <v>114</v>
      </c>
      <c r="K204" s="35">
        <v>12853.8</v>
      </c>
      <c r="L204" s="35">
        <v>600.3</v>
      </c>
      <c r="M204" s="3">
        <f t="shared" si="3"/>
        <v>0.0467021425570648</v>
      </c>
      <c r="N204" s="4" t="s">
        <v>3511</v>
      </c>
      <c r="O204" s="23"/>
    </row>
    <row r="205" spans="1:15">
      <c r="A205" s="19">
        <v>203</v>
      </c>
      <c r="B205" s="25" t="s">
        <v>1277</v>
      </c>
      <c r="C205" s="21" t="s">
        <v>1278</v>
      </c>
      <c r="D205" s="21" t="s">
        <v>1279</v>
      </c>
      <c r="E205" s="21" t="s">
        <v>1280</v>
      </c>
      <c r="F205" s="21" t="s">
        <v>1281</v>
      </c>
      <c r="G205" s="21" t="s">
        <v>1282</v>
      </c>
      <c r="H205" s="21" t="s">
        <v>1283</v>
      </c>
      <c r="I205" s="21" t="s">
        <v>9</v>
      </c>
      <c r="J205" s="21" t="s">
        <v>1284</v>
      </c>
      <c r="K205" s="35">
        <v>17570.7</v>
      </c>
      <c r="L205" s="35">
        <v>818.59</v>
      </c>
      <c r="M205" s="3">
        <f t="shared" si="3"/>
        <v>0.0465883544764864</v>
      </c>
      <c r="N205" s="4" t="s">
        <v>3512</v>
      </c>
      <c r="O205" s="23"/>
    </row>
    <row r="206" spans="1:15">
      <c r="A206" s="19">
        <v>204</v>
      </c>
      <c r="B206" s="24" t="s">
        <v>690</v>
      </c>
      <c r="C206" s="21" t="s">
        <v>691</v>
      </c>
      <c r="D206" s="21" t="s">
        <v>692</v>
      </c>
      <c r="E206" s="23" t="s">
        <v>693</v>
      </c>
      <c r="F206" s="23" t="s">
        <v>694</v>
      </c>
      <c r="G206" s="23" t="s">
        <v>695</v>
      </c>
      <c r="H206" s="23" t="s">
        <v>696</v>
      </c>
      <c r="I206" s="23" t="s">
        <v>9</v>
      </c>
      <c r="J206" s="23" t="s">
        <v>165</v>
      </c>
      <c r="K206" s="35">
        <v>54501</v>
      </c>
      <c r="L206" s="35">
        <v>2539</v>
      </c>
      <c r="M206" s="3">
        <f t="shared" si="3"/>
        <v>0.0465863011687859</v>
      </c>
      <c r="N206" s="4" t="s">
        <v>3513</v>
      </c>
      <c r="O206" s="23"/>
    </row>
    <row r="207" spans="1:15">
      <c r="A207" s="19">
        <v>205</v>
      </c>
      <c r="B207" s="24" t="s">
        <v>929</v>
      </c>
      <c r="C207" s="21" t="s">
        <v>930</v>
      </c>
      <c r="D207" s="21" t="s">
        <v>931</v>
      </c>
      <c r="E207" s="23" t="s">
        <v>932</v>
      </c>
      <c r="F207" s="23" t="s">
        <v>933</v>
      </c>
      <c r="G207" s="23" t="s">
        <v>934</v>
      </c>
      <c r="H207" s="23">
        <v>13722233125</v>
      </c>
      <c r="I207" s="23" t="s">
        <v>9</v>
      </c>
      <c r="J207" s="23" t="s">
        <v>114</v>
      </c>
      <c r="K207" s="35">
        <v>28514.9</v>
      </c>
      <c r="L207" s="35">
        <v>1325.6</v>
      </c>
      <c r="M207" s="3">
        <f t="shared" si="3"/>
        <v>0.0464879764614289</v>
      </c>
      <c r="N207" s="4" t="s">
        <v>3514</v>
      </c>
      <c r="O207" s="23"/>
    </row>
    <row r="208" spans="1:15">
      <c r="A208" s="19">
        <v>206</v>
      </c>
      <c r="B208" s="24" t="s">
        <v>1332</v>
      </c>
      <c r="C208" s="23" t="s">
        <v>1333</v>
      </c>
      <c r="D208" s="21" t="s">
        <v>1334</v>
      </c>
      <c r="E208" s="23" t="s">
        <v>1335</v>
      </c>
      <c r="F208" s="23" t="s">
        <v>1336</v>
      </c>
      <c r="G208" s="23" t="s">
        <v>1337</v>
      </c>
      <c r="H208" s="23">
        <v>15732742827</v>
      </c>
      <c r="I208" s="23" t="s">
        <v>9</v>
      </c>
      <c r="J208" s="23" t="s">
        <v>405</v>
      </c>
      <c r="K208" s="35">
        <v>15732</v>
      </c>
      <c r="L208" s="35">
        <v>728.7</v>
      </c>
      <c r="M208" s="3">
        <f t="shared" si="3"/>
        <v>0.0463196033562166</v>
      </c>
      <c r="N208" s="4" t="s">
        <v>3515</v>
      </c>
      <c r="O208" s="23"/>
    </row>
    <row r="209" spans="1:15">
      <c r="A209" s="19">
        <v>207</v>
      </c>
      <c r="B209" s="24" t="s">
        <v>1156</v>
      </c>
      <c r="C209" s="21" t="s">
        <v>1157</v>
      </c>
      <c r="D209" s="21" t="s">
        <v>1158</v>
      </c>
      <c r="E209" s="23" t="s">
        <v>1159</v>
      </c>
      <c r="F209" s="23" t="s">
        <v>1160</v>
      </c>
      <c r="G209" s="23" t="s">
        <v>1161</v>
      </c>
      <c r="H209" s="23" t="s">
        <v>1162</v>
      </c>
      <c r="I209" s="23" t="s">
        <v>9</v>
      </c>
      <c r="J209" s="23" t="s">
        <v>114</v>
      </c>
      <c r="K209" s="35">
        <v>20708</v>
      </c>
      <c r="L209" s="35">
        <v>958</v>
      </c>
      <c r="M209" s="3">
        <f t="shared" si="3"/>
        <v>0.0462623140815144</v>
      </c>
      <c r="N209" s="4" t="s">
        <v>3516</v>
      </c>
      <c r="O209" s="23"/>
    </row>
    <row r="210" spans="1:15">
      <c r="A210" s="19">
        <v>208</v>
      </c>
      <c r="B210" s="24" t="s">
        <v>2335</v>
      </c>
      <c r="C210" s="23" t="s">
        <v>2336</v>
      </c>
      <c r="D210" s="27">
        <v>43017</v>
      </c>
      <c r="E210" s="23" t="s">
        <v>2337</v>
      </c>
      <c r="F210" s="23" t="s">
        <v>2338</v>
      </c>
      <c r="G210" s="23" t="s">
        <v>2339</v>
      </c>
      <c r="H210" s="23">
        <v>13363208291</v>
      </c>
      <c r="I210" s="23" t="s">
        <v>9</v>
      </c>
      <c r="J210" s="23" t="s">
        <v>114</v>
      </c>
      <c r="K210" s="35">
        <v>3277.85</v>
      </c>
      <c r="L210" s="35">
        <v>151.27</v>
      </c>
      <c r="M210" s="3">
        <f t="shared" si="3"/>
        <v>0.0461491526457892</v>
      </c>
      <c r="N210" s="3"/>
      <c r="O210" s="23"/>
    </row>
    <row r="211" spans="1:15">
      <c r="A211" s="19">
        <v>209</v>
      </c>
      <c r="B211" s="25" t="s">
        <v>1188</v>
      </c>
      <c r="C211" s="21" t="s">
        <v>1189</v>
      </c>
      <c r="D211" s="21" t="s">
        <v>1190</v>
      </c>
      <c r="E211" s="21" t="s">
        <v>1191</v>
      </c>
      <c r="F211" s="21" t="s">
        <v>1192</v>
      </c>
      <c r="G211" s="21" t="s">
        <v>1193</v>
      </c>
      <c r="H211" s="21" t="s">
        <v>1194</v>
      </c>
      <c r="I211" s="21" t="s">
        <v>9</v>
      </c>
      <c r="J211" s="21" t="s">
        <v>114</v>
      </c>
      <c r="K211" s="35">
        <v>19933.62</v>
      </c>
      <c r="L211" s="35">
        <v>912.05</v>
      </c>
      <c r="M211" s="3">
        <f t="shared" si="3"/>
        <v>0.0457543587165803</v>
      </c>
      <c r="N211" s="4" t="s">
        <v>3517</v>
      </c>
      <c r="O211" s="23"/>
    </row>
    <row r="212" spans="1:15">
      <c r="A212" s="19">
        <v>210</v>
      </c>
      <c r="B212" s="25" t="s">
        <v>235</v>
      </c>
      <c r="C212" s="21" t="s">
        <v>236</v>
      </c>
      <c r="D212" s="21" t="s">
        <v>237</v>
      </c>
      <c r="E212" s="21" t="s">
        <v>238</v>
      </c>
      <c r="F212" s="21" t="s">
        <v>239</v>
      </c>
      <c r="G212" s="21" t="s">
        <v>240</v>
      </c>
      <c r="H212" s="21" t="s">
        <v>241</v>
      </c>
      <c r="I212" s="21" t="s">
        <v>9</v>
      </c>
      <c r="J212" s="21" t="s">
        <v>165</v>
      </c>
      <c r="K212" s="35">
        <v>989688.42</v>
      </c>
      <c r="L212" s="35">
        <v>44998.1</v>
      </c>
      <c r="M212" s="3">
        <f t="shared" si="3"/>
        <v>0.0454669359473762</v>
      </c>
      <c r="N212" s="4" t="s">
        <v>3519</v>
      </c>
      <c r="O212" s="23"/>
    </row>
    <row r="213" spans="1:15">
      <c r="A213" s="19">
        <v>211</v>
      </c>
      <c r="B213" s="24" t="s">
        <v>2278</v>
      </c>
      <c r="C213" s="21" t="s">
        <v>2279</v>
      </c>
      <c r="D213" s="21" t="s">
        <v>2280</v>
      </c>
      <c r="E213" s="23" t="s">
        <v>2281</v>
      </c>
      <c r="F213" s="23" t="s">
        <v>2282</v>
      </c>
      <c r="G213" s="23" t="s">
        <v>2283</v>
      </c>
      <c r="H213" s="23" t="s">
        <v>2284</v>
      </c>
      <c r="I213" s="23" t="s">
        <v>9</v>
      </c>
      <c r="J213" s="23" t="s">
        <v>114</v>
      </c>
      <c r="K213" s="35">
        <v>3575.61</v>
      </c>
      <c r="L213" s="35">
        <v>162.51</v>
      </c>
      <c r="M213" s="3">
        <f t="shared" si="3"/>
        <v>0.0454495876228112</v>
      </c>
      <c r="N213" s="4" t="s">
        <v>3520</v>
      </c>
      <c r="O213" s="23"/>
    </row>
    <row r="214" spans="1:15">
      <c r="A214" s="19">
        <v>212</v>
      </c>
      <c r="B214" s="24" t="s">
        <v>1220</v>
      </c>
      <c r="C214" s="21" t="s">
        <v>1221</v>
      </c>
      <c r="D214" s="21" t="s">
        <v>1222</v>
      </c>
      <c r="E214" s="23" t="s">
        <v>1223</v>
      </c>
      <c r="F214" s="23" t="s">
        <v>1224</v>
      </c>
      <c r="G214" s="23" t="s">
        <v>1225</v>
      </c>
      <c r="H214" s="23">
        <v>15731030020</v>
      </c>
      <c r="I214" s="23" t="s">
        <v>9</v>
      </c>
      <c r="J214" s="23" t="s">
        <v>114</v>
      </c>
      <c r="K214" s="35">
        <v>19451</v>
      </c>
      <c r="L214" s="35">
        <v>883</v>
      </c>
      <c r="M214" s="3">
        <f t="shared" si="3"/>
        <v>0.0453961235926173</v>
      </c>
      <c r="N214" s="3"/>
      <c r="O214" s="23"/>
    </row>
    <row r="215" spans="1:15">
      <c r="A215" s="19">
        <v>213</v>
      </c>
      <c r="B215" s="24" t="s">
        <v>2411</v>
      </c>
      <c r="C215" s="21" t="s">
        <v>2412</v>
      </c>
      <c r="D215" s="21" t="s">
        <v>2413</v>
      </c>
      <c r="E215" s="23" t="s">
        <v>2414</v>
      </c>
      <c r="F215" s="23" t="s">
        <v>2415</v>
      </c>
      <c r="G215" s="23" t="s">
        <v>2416</v>
      </c>
      <c r="H215" s="23">
        <v>13403107696</v>
      </c>
      <c r="I215" s="23" t="s">
        <v>29</v>
      </c>
      <c r="J215" s="23" t="s">
        <v>301</v>
      </c>
      <c r="K215" s="35">
        <v>2836.62</v>
      </c>
      <c r="L215" s="35">
        <v>128.68</v>
      </c>
      <c r="M215" s="3">
        <f t="shared" si="3"/>
        <v>0.0453638485239475</v>
      </c>
      <c r="N215" s="4" t="s">
        <v>3521</v>
      </c>
      <c r="O215" s="23"/>
    </row>
    <row r="216" spans="1:15">
      <c r="A216" s="19">
        <v>214</v>
      </c>
      <c r="B216" s="24" t="s">
        <v>552</v>
      </c>
      <c r="C216" s="21" t="s">
        <v>553</v>
      </c>
      <c r="D216" s="21" t="s">
        <v>554</v>
      </c>
      <c r="E216" s="23" t="s">
        <v>555</v>
      </c>
      <c r="F216" s="23" t="s">
        <v>556</v>
      </c>
      <c r="G216" s="23" t="s">
        <v>557</v>
      </c>
      <c r="H216" s="23">
        <v>13483573636</v>
      </c>
      <c r="I216" s="23" t="s">
        <v>9</v>
      </c>
      <c r="J216" s="23" t="s">
        <v>114</v>
      </c>
      <c r="K216" s="54">
        <v>105437.68</v>
      </c>
      <c r="L216" s="55">
        <v>4780</v>
      </c>
      <c r="M216" s="3">
        <f t="shared" si="3"/>
        <v>0.0453348366542208</v>
      </c>
      <c r="N216" s="4" t="s">
        <v>3197</v>
      </c>
      <c r="O216" s="56" t="s">
        <v>3748</v>
      </c>
    </row>
    <row r="217" spans="1:15">
      <c r="A217" s="19">
        <v>215</v>
      </c>
      <c r="B217" s="25" t="s">
        <v>702</v>
      </c>
      <c r="C217" s="21" t="s">
        <v>703</v>
      </c>
      <c r="D217" s="21" t="s">
        <v>704</v>
      </c>
      <c r="E217" s="21" t="s">
        <v>705</v>
      </c>
      <c r="F217" s="21" t="s">
        <v>706</v>
      </c>
      <c r="G217" s="21" t="s">
        <v>707</v>
      </c>
      <c r="H217" s="21" t="s">
        <v>708</v>
      </c>
      <c r="I217" s="21" t="s">
        <v>9</v>
      </c>
      <c r="J217" s="21" t="s">
        <v>335</v>
      </c>
      <c r="K217" s="35">
        <v>53414.88</v>
      </c>
      <c r="L217" s="35">
        <v>2417.95</v>
      </c>
      <c r="M217" s="3">
        <f t="shared" si="3"/>
        <v>0.0452673487238013</v>
      </c>
      <c r="N217" s="4" t="s">
        <v>3522</v>
      </c>
      <c r="O217" s="38"/>
    </row>
    <row r="218" spans="1:15">
      <c r="A218" s="19">
        <v>216</v>
      </c>
      <c r="B218" s="24" t="s">
        <v>1453</v>
      </c>
      <c r="C218" s="23" t="s">
        <v>1454</v>
      </c>
      <c r="D218" s="21" t="s">
        <v>1455</v>
      </c>
      <c r="E218" s="23" t="s">
        <v>1456</v>
      </c>
      <c r="F218" s="23" t="s">
        <v>1457</v>
      </c>
      <c r="G218" s="23" t="s">
        <v>1458</v>
      </c>
      <c r="H218" s="23">
        <v>15613722503</v>
      </c>
      <c r="I218" s="23" t="s">
        <v>9</v>
      </c>
      <c r="J218" s="23" t="s">
        <v>1131</v>
      </c>
      <c r="K218" s="35">
        <v>13977</v>
      </c>
      <c r="L218" s="35">
        <v>632</v>
      </c>
      <c r="M218" s="3">
        <f t="shared" si="3"/>
        <v>0.0452171424483079</v>
      </c>
      <c r="N218" s="4" t="s">
        <v>3523</v>
      </c>
      <c r="O218" s="23"/>
    </row>
    <row r="219" spans="1:15">
      <c r="A219" s="19">
        <v>217</v>
      </c>
      <c r="B219" s="25" t="s">
        <v>1492</v>
      </c>
      <c r="C219" s="21" t="s">
        <v>1493</v>
      </c>
      <c r="D219" s="21" t="s">
        <v>1494</v>
      </c>
      <c r="E219" s="21" t="s">
        <v>1495</v>
      </c>
      <c r="F219" s="49" t="s">
        <v>1496</v>
      </c>
      <c r="G219" s="49" t="s">
        <v>1497</v>
      </c>
      <c r="H219" s="50" t="s">
        <v>1498</v>
      </c>
      <c r="I219" s="21" t="s">
        <v>9</v>
      </c>
      <c r="J219" s="21" t="s">
        <v>114</v>
      </c>
      <c r="K219" s="35">
        <v>13322.63</v>
      </c>
      <c r="L219" s="35">
        <v>601.23</v>
      </c>
      <c r="M219" s="3">
        <f t="shared" si="3"/>
        <v>0.0451284768848193</v>
      </c>
      <c r="N219" s="4" t="s">
        <v>3526</v>
      </c>
      <c r="O219" s="23"/>
    </row>
    <row r="220" ht="15" customHeight="1" spans="1:15">
      <c r="A220" s="19">
        <v>218</v>
      </c>
      <c r="B220" s="25" t="s">
        <v>1132</v>
      </c>
      <c r="C220" s="21" t="s">
        <v>1133</v>
      </c>
      <c r="D220" s="21" t="s">
        <v>1134</v>
      </c>
      <c r="E220" s="21" t="s">
        <v>1135</v>
      </c>
      <c r="F220" s="21" t="s">
        <v>1136</v>
      </c>
      <c r="G220" s="21" t="s">
        <v>1137</v>
      </c>
      <c r="H220" s="21" t="s">
        <v>1138</v>
      </c>
      <c r="I220" s="21" t="s">
        <v>9</v>
      </c>
      <c r="J220" s="21" t="s">
        <v>1131</v>
      </c>
      <c r="K220" s="35">
        <v>21068.3</v>
      </c>
      <c r="L220" s="35">
        <v>948.9</v>
      </c>
      <c r="M220" s="3">
        <f t="shared" si="3"/>
        <v>0.0450392295534049</v>
      </c>
      <c r="N220" s="4" t="s">
        <v>3527</v>
      </c>
      <c r="O220" s="23"/>
    </row>
    <row r="221" spans="1:15">
      <c r="A221" s="19">
        <v>219</v>
      </c>
      <c r="B221" s="24" t="s">
        <v>1441</v>
      </c>
      <c r="C221" s="21" t="s">
        <v>1442</v>
      </c>
      <c r="D221" s="21" t="s">
        <v>1443</v>
      </c>
      <c r="E221" s="23" t="s">
        <v>1444</v>
      </c>
      <c r="F221" s="23" t="s">
        <v>1445</v>
      </c>
      <c r="G221" s="23" t="s">
        <v>1446</v>
      </c>
      <c r="H221" s="23">
        <v>15226619933</v>
      </c>
      <c r="I221" s="23" t="s">
        <v>9</v>
      </c>
      <c r="J221" s="23" t="s">
        <v>114</v>
      </c>
      <c r="K221" s="35">
        <v>14166</v>
      </c>
      <c r="L221" s="35">
        <v>637.52</v>
      </c>
      <c r="M221" s="3">
        <f t="shared" si="3"/>
        <v>0.0450035295778625</v>
      </c>
      <c r="N221" s="4" t="s">
        <v>3524</v>
      </c>
      <c r="O221" s="38"/>
    </row>
    <row r="222" spans="1:15">
      <c r="A222" s="19">
        <v>220</v>
      </c>
      <c r="B222" s="25" t="s">
        <v>903</v>
      </c>
      <c r="C222" s="21" t="s">
        <v>904</v>
      </c>
      <c r="D222" s="21" t="s">
        <v>905</v>
      </c>
      <c r="E222" s="21" t="s">
        <v>906</v>
      </c>
      <c r="F222" s="21" t="s">
        <v>907</v>
      </c>
      <c r="G222" s="21" t="s">
        <v>908</v>
      </c>
      <c r="H222" s="21" t="s">
        <v>909</v>
      </c>
      <c r="I222" s="21" t="s">
        <v>29</v>
      </c>
      <c r="J222" s="21" t="s">
        <v>114</v>
      </c>
      <c r="K222" s="35">
        <v>30071</v>
      </c>
      <c r="L222" s="35">
        <v>1351</v>
      </c>
      <c r="M222" s="3">
        <f t="shared" si="3"/>
        <v>0.0449270060855974</v>
      </c>
      <c r="N222" s="3"/>
      <c r="O222" s="23"/>
    </row>
    <row r="223" spans="1:15">
      <c r="A223" s="19">
        <v>221</v>
      </c>
      <c r="B223" s="24" t="s">
        <v>1297</v>
      </c>
      <c r="C223" s="21" t="s">
        <v>1298</v>
      </c>
      <c r="D223" s="21" t="s">
        <v>1299</v>
      </c>
      <c r="E223" s="23" t="s">
        <v>1300</v>
      </c>
      <c r="F223" s="23" t="s">
        <v>1301</v>
      </c>
      <c r="G223" s="23" t="s">
        <v>1302</v>
      </c>
      <c r="H223" s="23">
        <v>13503121045</v>
      </c>
      <c r="I223" s="23" t="s">
        <v>9</v>
      </c>
      <c r="J223" s="23" t="s">
        <v>178</v>
      </c>
      <c r="K223" s="35">
        <v>17432.42</v>
      </c>
      <c r="L223" s="35">
        <v>783</v>
      </c>
      <c r="M223" s="3">
        <f t="shared" si="3"/>
        <v>0.0449163111031056</v>
      </c>
      <c r="N223" s="4" t="s">
        <v>3566</v>
      </c>
      <c r="O223" s="38"/>
    </row>
    <row r="224" spans="1:15">
      <c r="A224" s="19">
        <v>222</v>
      </c>
      <c r="B224" s="24" t="s">
        <v>1981</v>
      </c>
      <c r="C224" s="21" t="s">
        <v>1982</v>
      </c>
      <c r="D224" s="21" t="s">
        <v>1983</v>
      </c>
      <c r="E224" s="23" t="s">
        <v>1984</v>
      </c>
      <c r="F224" s="23" t="s">
        <v>1985</v>
      </c>
      <c r="G224" s="23" t="s">
        <v>1986</v>
      </c>
      <c r="H224" s="23" t="s">
        <v>1987</v>
      </c>
      <c r="I224" s="23" t="s">
        <v>9</v>
      </c>
      <c r="J224" s="23" t="s">
        <v>114</v>
      </c>
      <c r="K224" s="35">
        <v>6485</v>
      </c>
      <c r="L224" s="35">
        <v>290.81</v>
      </c>
      <c r="M224" s="3">
        <f t="shared" si="3"/>
        <v>0.0448434849653045</v>
      </c>
      <c r="N224" s="3"/>
      <c r="O224" s="23"/>
    </row>
    <row r="225" spans="1:15">
      <c r="A225" s="19">
        <v>223</v>
      </c>
      <c r="B225" s="24" t="s">
        <v>1163</v>
      </c>
      <c r="C225" s="21" t="s">
        <v>1164</v>
      </c>
      <c r="D225" s="21" t="s">
        <v>1165</v>
      </c>
      <c r="E225" s="23" t="s">
        <v>1166</v>
      </c>
      <c r="F225" s="23" t="s">
        <v>1167</v>
      </c>
      <c r="G225" s="23" t="s">
        <v>1167</v>
      </c>
      <c r="H225" s="23">
        <v>15132602853</v>
      </c>
      <c r="I225" s="23" t="s">
        <v>9</v>
      </c>
      <c r="J225" s="23" t="s">
        <v>114</v>
      </c>
      <c r="K225" s="35">
        <v>20434</v>
      </c>
      <c r="L225" s="35">
        <v>905.76</v>
      </c>
      <c r="M225" s="3">
        <f t="shared" si="3"/>
        <v>0.0443261231281198</v>
      </c>
      <c r="N225" s="4" t="s">
        <v>3531</v>
      </c>
      <c r="O225" s="23"/>
    </row>
    <row r="226" spans="1:15">
      <c r="A226" s="19">
        <v>224</v>
      </c>
      <c r="B226" s="26" t="s">
        <v>1712</v>
      </c>
      <c r="C226" s="21" t="s">
        <v>1713</v>
      </c>
      <c r="D226" s="21" t="s">
        <v>1228</v>
      </c>
      <c r="E226" s="23" t="s">
        <v>1714</v>
      </c>
      <c r="F226" s="23" t="s">
        <v>1715</v>
      </c>
      <c r="G226" s="23" t="s">
        <v>1716</v>
      </c>
      <c r="H226" s="23">
        <v>18903103285</v>
      </c>
      <c r="I226" s="23" t="s">
        <v>9</v>
      </c>
      <c r="J226" s="23" t="s">
        <v>114</v>
      </c>
      <c r="K226" s="35">
        <v>11002</v>
      </c>
      <c r="L226" s="35">
        <v>487.5</v>
      </c>
      <c r="M226" s="3">
        <f t="shared" si="3"/>
        <v>0.0443101254317397</v>
      </c>
      <c r="N226" s="4" t="s">
        <v>3532</v>
      </c>
      <c r="O226" s="23"/>
    </row>
    <row r="227" spans="1:15">
      <c r="A227" s="19">
        <v>225</v>
      </c>
      <c r="B227" s="24" t="s">
        <v>1016</v>
      </c>
      <c r="C227" s="21" t="s">
        <v>1017</v>
      </c>
      <c r="D227" s="21" t="s">
        <v>1018</v>
      </c>
      <c r="E227" s="23" t="s">
        <v>1019</v>
      </c>
      <c r="F227" s="23" t="s">
        <v>1020</v>
      </c>
      <c r="G227" s="23" t="s">
        <v>1021</v>
      </c>
      <c r="H227" s="23">
        <v>13810233844</v>
      </c>
      <c r="I227" s="23" t="s">
        <v>9</v>
      </c>
      <c r="J227" s="23" t="s">
        <v>114</v>
      </c>
      <c r="K227" s="35">
        <v>24753.67</v>
      </c>
      <c r="L227" s="35">
        <v>1091.52</v>
      </c>
      <c r="M227" s="3">
        <f t="shared" si="3"/>
        <v>0.0440952796090438</v>
      </c>
      <c r="N227" s="4" t="s">
        <v>3533</v>
      </c>
      <c r="O227" s="23"/>
    </row>
    <row r="228" spans="1:15">
      <c r="A228" s="19">
        <v>226</v>
      </c>
      <c r="B228" s="25" t="s">
        <v>859</v>
      </c>
      <c r="C228" s="21" t="s">
        <v>860</v>
      </c>
      <c r="D228" s="21" t="s">
        <v>861</v>
      </c>
      <c r="E228" s="21" t="s">
        <v>862</v>
      </c>
      <c r="F228" s="21" t="s">
        <v>863</v>
      </c>
      <c r="G228" s="21" t="s">
        <v>864</v>
      </c>
      <c r="H228" s="21" t="s">
        <v>865</v>
      </c>
      <c r="I228" s="21" t="s">
        <v>9</v>
      </c>
      <c r="J228" s="21" t="s">
        <v>165</v>
      </c>
      <c r="K228" s="35">
        <v>35012.27</v>
      </c>
      <c r="L228" s="35">
        <v>1543.8</v>
      </c>
      <c r="M228" s="3">
        <f t="shared" si="3"/>
        <v>0.0440931136427315</v>
      </c>
      <c r="N228" s="4" t="s">
        <v>3534</v>
      </c>
      <c r="O228" s="23"/>
    </row>
    <row r="229" spans="1:15">
      <c r="A229" s="19">
        <v>227</v>
      </c>
      <c r="B229" s="24" t="s">
        <v>1405</v>
      </c>
      <c r="C229" s="21" t="s">
        <v>1406</v>
      </c>
      <c r="D229" s="21" t="s">
        <v>1407</v>
      </c>
      <c r="E229" s="23" t="s">
        <v>1408</v>
      </c>
      <c r="F229" s="23" t="s">
        <v>1409</v>
      </c>
      <c r="G229" s="23" t="s">
        <v>1410</v>
      </c>
      <c r="H229" s="23">
        <v>15130502143</v>
      </c>
      <c r="I229" s="23" t="s">
        <v>9</v>
      </c>
      <c r="J229" s="23" t="s">
        <v>178</v>
      </c>
      <c r="K229" s="35">
        <v>14730.71</v>
      </c>
      <c r="L229" s="35">
        <v>646.68</v>
      </c>
      <c r="M229" s="3">
        <f t="shared" si="3"/>
        <v>0.0439001242981499</v>
      </c>
      <c r="N229" s="4" t="s">
        <v>3711</v>
      </c>
      <c r="O229" s="23"/>
    </row>
    <row r="230" spans="1:15">
      <c r="A230" s="19">
        <v>228</v>
      </c>
      <c r="B230" s="25" t="s">
        <v>1428</v>
      </c>
      <c r="C230" s="21" t="s">
        <v>1429</v>
      </c>
      <c r="D230" s="21" t="s">
        <v>1430</v>
      </c>
      <c r="E230" s="21" t="s">
        <v>1431</v>
      </c>
      <c r="F230" s="21" t="s">
        <v>1432</v>
      </c>
      <c r="G230" s="21" t="s">
        <v>1433</v>
      </c>
      <c r="H230" s="21" t="s">
        <v>1434</v>
      </c>
      <c r="I230" s="21" t="s">
        <v>9</v>
      </c>
      <c r="J230" s="21" t="s">
        <v>114</v>
      </c>
      <c r="K230" s="35">
        <v>14394.56</v>
      </c>
      <c r="L230" s="35">
        <v>630.75</v>
      </c>
      <c r="M230" s="3">
        <f t="shared" si="3"/>
        <v>0.0438186370406598</v>
      </c>
      <c r="N230" s="4" t="s">
        <v>3535</v>
      </c>
      <c r="O230" s="23"/>
    </row>
    <row r="231" spans="1:15">
      <c r="A231" s="19">
        <v>229</v>
      </c>
      <c r="B231" s="26" t="s">
        <v>977</v>
      </c>
      <c r="C231" s="21" t="s">
        <v>978</v>
      </c>
      <c r="D231" s="21" t="s">
        <v>979</v>
      </c>
      <c r="E231" s="23" t="s">
        <v>980</v>
      </c>
      <c r="F231" s="23" t="s">
        <v>981</v>
      </c>
      <c r="G231" s="23" t="s">
        <v>982</v>
      </c>
      <c r="H231" s="23">
        <v>18031992269</v>
      </c>
      <c r="I231" s="23" t="s">
        <v>9</v>
      </c>
      <c r="J231" s="23" t="s">
        <v>114</v>
      </c>
      <c r="K231" s="35">
        <v>25918.94</v>
      </c>
      <c r="L231" s="35">
        <v>1135.25</v>
      </c>
      <c r="M231" s="3">
        <f t="shared" si="3"/>
        <v>0.043800016513021</v>
      </c>
      <c r="N231" s="4" t="s">
        <v>3536</v>
      </c>
      <c r="O231" s="23"/>
    </row>
    <row r="232" spans="1:15">
      <c r="A232" s="19">
        <v>230</v>
      </c>
      <c r="B232" s="25" t="s">
        <v>1411</v>
      </c>
      <c r="C232" s="21" t="s">
        <v>1412</v>
      </c>
      <c r="D232" s="21" t="s">
        <v>1413</v>
      </c>
      <c r="E232" s="21" t="s">
        <v>1414</v>
      </c>
      <c r="F232" s="21" t="s">
        <v>1415</v>
      </c>
      <c r="G232" s="21" t="s">
        <v>1416</v>
      </c>
      <c r="H232" s="21" t="s">
        <v>1417</v>
      </c>
      <c r="I232" s="21" t="s">
        <v>9</v>
      </c>
      <c r="J232" s="21" t="s">
        <v>165</v>
      </c>
      <c r="K232" s="35">
        <v>14609</v>
      </c>
      <c r="L232" s="35">
        <v>639.78</v>
      </c>
      <c r="M232" s="3">
        <f t="shared" si="3"/>
        <v>0.0437935519200493</v>
      </c>
      <c r="N232" s="4" t="s">
        <v>3537</v>
      </c>
      <c r="O232" s="23"/>
    </row>
    <row r="233" spans="1:15">
      <c r="A233" s="19">
        <v>231</v>
      </c>
      <c r="B233" s="26" t="s">
        <v>1399</v>
      </c>
      <c r="C233" s="21" t="s">
        <v>1400</v>
      </c>
      <c r="D233" s="21" t="s">
        <v>1401</v>
      </c>
      <c r="E233" s="23" t="s">
        <v>1402</v>
      </c>
      <c r="F233" s="23" t="s">
        <v>1403</v>
      </c>
      <c r="G233" s="23" t="s">
        <v>1404</v>
      </c>
      <c r="H233" s="23">
        <v>15075591657</v>
      </c>
      <c r="I233" s="23" t="s">
        <v>9</v>
      </c>
      <c r="J233" s="23" t="s">
        <v>114</v>
      </c>
      <c r="K233" s="35">
        <v>14762</v>
      </c>
      <c r="L233" s="35">
        <v>645</v>
      </c>
      <c r="M233" s="3">
        <f t="shared" si="3"/>
        <v>0.0436932664950549</v>
      </c>
      <c r="N233" s="4" t="s">
        <v>3540</v>
      </c>
      <c r="O233" s="38"/>
    </row>
    <row r="234" spans="1:15">
      <c r="A234" s="19">
        <v>232</v>
      </c>
      <c r="B234" s="25" t="s">
        <v>1168</v>
      </c>
      <c r="C234" s="21" t="s">
        <v>1169</v>
      </c>
      <c r="D234" s="21" t="s">
        <v>1170</v>
      </c>
      <c r="E234" s="21" t="s">
        <v>1171</v>
      </c>
      <c r="F234" s="21" t="s">
        <v>1172</v>
      </c>
      <c r="G234" s="21" t="s">
        <v>1173</v>
      </c>
      <c r="H234" s="21" t="s">
        <v>1174</v>
      </c>
      <c r="I234" s="21" t="s">
        <v>9</v>
      </c>
      <c r="J234" s="21" t="s">
        <v>114</v>
      </c>
      <c r="K234" s="35">
        <v>20250.49</v>
      </c>
      <c r="L234" s="35">
        <v>883.02</v>
      </c>
      <c r="M234" s="3">
        <f t="shared" si="3"/>
        <v>0.043604870795719</v>
      </c>
      <c r="N234" s="4" t="s">
        <v>3558</v>
      </c>
      <c r="O234" s="23"/>
    </row>
    <row r="235" spans="1:15">
      <c r="A235" s="19">
        <v>233</v>
      </c>
      <c r="B235" s="24" t="s">
        <v>1257</v>
      </c>
      <c r="C235" s="21" t="s">
        <v>1258</v>
      </c>
      <c r="D235" s="21" t="s">
        <v>1259</v>
      </c>
      <c r="E235" s="23" t="s">
        <v>1260</v>
      </c>
      <c r="F235" s="23" t="s">
        <v>1261</v>
      </c>
      <c r="G235" s="23" t="s">
        <v>1262</v>
      </c>
      <c r="H235" s="23">
        <v>15933114699</v>
      </c>
      <c r="I235" s="23" t="s">
        <v>9</v>
      </c>
      <c r="J235" s="23" t="s">
        <v>114</v>
      </c>
      <c r="K235" s="35">
        <v>18434.3</v>
      </c>
      <c r="L235" s="35">
        <v>802.54</v>
      </c>
      <c r="M235" s="3">
        <f t="shared" si="3"/>
        <v>0.0435351491513103</v>
      </c>
      <c r="N235" s="4" t="s">
        <v>3541</v>
      </c>
      <c r="O235" s="23"/>
    </row>
    <row r="236" spans="1:15">
      <c r="A236" s="19">
        <v>234</v>
      </c>
      <c r="B236" s="24" t="s">
        <v>1787</v>
      </c>
      <c r="C236" s="21" t="s">
        <v>1788</v>
      </c>
      <c r="D236" s="21" t="s">
        <v>1789</v>
      </c>
      <c r="E236" s="23" t="s">
        <v>1790</v>
      </c>
      <c r="F236" s="23" t="s">
        <v>1791</v>
      </c>
      <c r="G236" s="23" t="s">
        <v>1792</v>
      </c>
      <c r="H236" s="23" t="s">
        <v>1793</v>
      </c>
      <c r="I236" s="23" t="s">
        <v>9</v>
      </c>
      <c r="J236" s="23" t="s">
        <v>589</v>
      </c>
      <c r="K236" s="35">
        <v>9356</v>
      </c>
      <c r="L236" s="35">
        <v>407</v>
      </c>
      <c r="M236" s="3">
        <f t="shared" si="3"/>
        <v>0.0435014963659684</v>
      </c>
      <c r="N236" s="4" t="s">
        <v>3542</v>
      </c>
      <c r="O236" s="23"/>
    </row>
    <row r="237" spans="1:15">
      <c r="A237" s="19">
        <v>235</v>
      </c>
      <c r="B237" s="24" t="s">
        <v>1941</v>
      </c>
      <c r="C237" s="21" t="s">
        <v>1942</v>
      </c>
      <c r="D237" s="21" t="s">
        <v>1943</v>
      </c>
      <c r="E237" s="23" t="s">
        <v>1944</v>
      </c>
      <c r="F237" s="23" t="s">
        <v>1945</v>
      </c>
      <c r="G237" s="23" t="s">
        <v>1946</v>
      </c>
      <c r="H237" s="23">
        <v>15030342910</v>
      </c>
      <c r="I237" s="23" t="s">
        <v>1947</v>
      </c>
      <c r="J237" s="23" t="s">
        <v>114</v>
      </c>
      <c r="K237" s="35">
        <v>6975.96</v>
      </c>
      <c r="L237" s="35">
        <v>301.55</v>
      </c>
      <c r="M237" s="3">
        <f t="shared" si="3"/>
        <v>0.0432270253843199</v>
      </c>
      <c r="N237" s="4" t="s">
        <v>3543</v>
      </c>
      <c r="O237" s="23"/>
    </row>
    <row r="238" spans="1:15">
      <c r="A238" s="19">
        <v>236</v>
      </c>
      <c r="B238" s="25" t="s">
        <v>1651</v>
      </c>
      <c r="C238" s="21" t="s">
        <v>1652</v>
      </c>
      <c r="D238" s="21" t="s">
        <v>1653</v>
      </c>
      <c r="E238" s="21" t="s">
        <v>1654</v>
      </c>
      <c r="F238" s="21" t="s">
        <v>1655</v>
      </c>
      <c r="G238" s="21" t="s">
        <v>1656</v>
      </c>
      <c r="H238" s="21" t="s">
        <v>1657</v>
      </c>
      <c r="I238" s="21" t="s">
        <v>9</v>
      </c>
      <c r="J238" s="21" t="s">
        <v>1658</v>
      </c>
      <c r="K238" s="35">
        <v>11500</v>
      </c>
      <c r="L238" s="35">
        <v>496.25</v>
      </c>
      <c r="M238" s="3">
        <f t="shared" si="3"/>
        <v>0.0431521739130435</v>
      </c>
      <c r="N238" s="4" t="s">
        <v>3546</v>
      </c>
      <c r="O238" s="23"/>
    </row>
    <row r="239" spans="1:15">
      <c r="A239" s="19">
        <v>237</v>
      </c>
      <c r="B239" s="25" t="s">
        <v>1580</v>
      </c>
      <c r="C239" s="51" t="s">
        <v>1581</v>
      </c>
      <c r="D239" s="21" t="s">
        <v>1582</v>
      </c>
      <c r="E239" s="51" t="s">
        <v>1583</v>
      </c>
      <c r="F239" s="51" t="s">
        <v>1584</v>
      </c>
      <c r="G239" s="51" t="s">
        <v>1585</v>
      </c>
      <c r="H239" s="51" t="s">
        <v>1586</v>
      </c>
      <c r="I239" s="21" t="s">
        <v>9</v>
      </c>
      <c r="J239" s="21" t="s">
        <v>114</v>
      </c>
      <c r="K239" s="35">
        <v>12149.19</v>
      </c>
      <c r="L239" s="35">
        <v>522.96</v>
      </c>
      <c r="M239" s="3">
        <f t="shared" si="3"/>
        <v>0.043044844964973</v>
      </c>
      <c r="N239" s="4" t="s">
        <v>3547</v>
      </c>
      <c r="O239" s="23"/>
    </row>
    <row r="240" spans="1:15">
      <c r="A240" s="19">
        <v>238</v>
      </c>
      <c r="B240" s="24" t="s">
        <v>2573</v>
      </c>
      <c r="C240" s="21" t="s">
        <v>2574</v>
      </c>
      <c r="D240" s="21" t="s">
        <v>2575</v>
      </c>
      <c r="E240" s="23" t="s">
        <v>2576</v>
      </c>
      <c r="F240" s="23" t="s">
        <v>2577</v>
      </c>
      <c r="G240" s="23" t="s">
        <v>2578</v>
      </c>
      <c r="H240" s="23">
        <v>13603393228</v>
      </c>
      <c r="I240" s="23" t="s">
        <v>9</v>
      </c>
      <c r="J240" s="23" t="s">
        <v>114</v>
      </c>
      <c r="K240" s="35">
        <v>2100</v>
      </c>
      <c r="L240" s="35">
        <v>90.2</v>
      </c>
      <c r="M240" s="3">
        <f t="shared" si="3"/>
        <v>0.042952380952381</v>
      </c>
      <c r="N240" s="4" t="s">
        <v>3548</v>
      </c>
      <c r="O240" s="38"/>
    </row>
    <row r="241" spans="1:15">
      <c r="A241" s="19">
        <v>239</v>
      </c>
      <c r="B241" s="24" t="s">
        <v>456</v>
      </c>
      <c r="C241" s="21" t="s">
        <v>457</v>
      </c>
      <c r="D241" s="21" t="s">
        <v>458</v>
      </c>
      <c r="E241" s="23" t="s">
        <v>459</v>
      </c>
      <c r="F241" s="23" t="s">
        <v>460</v>
      </c>
      <c r="G241" s="23" t="s">
        <v>461</v>
      </c>
      <c r="H241" s="23">
        <v>15531502323</v>
      </c>
      <c r="I241" s="23" t="s">
        <v>9</v>
      </c>
      <c r="J241" s="23" t="s">
        <v>114</v>
      </c>
      <c r="K241" s="35">
        <v>158031.37</v>
      </c>
      <c r="L241" s="35">
        <v>6777.06</v>
      </c>
      <c r="M241" s="3">
        <f t="shared" si="3"/>
        <v>0.0428842703825196</v>
      </c>
      <c r="N241" s="4" t="s">
        <v>3549</v>
      </c>
      <c r="O241" s="23"/>
    </row>
    <row r="242" spans="1:15">
      <c r="A242" s="19">
        <v>240</v>
      </c>
      <c r="B242" s="24" t="s">
        <v>1291</v>
      </c>
      <c r="C242" s="21" t="s">
        <v>1292</v>
      </c>
      <c r="D242" s="21" t="s">
        <v>1293</v>
      </c>
      <c r="E242" s="23" t="s">
        <v>1294</v>
      </c>
      <c r="F242" s="23" t="s">
        <v>1295</v>
      </c>
      <c r="G242" s="23" t="s">
        <v>1296</v>
      </c>
      <c r="H242" s="23">
        <v>13832544432</v>
      </c>
      <c r="I242" s="23" t="s">
        <v>9</v>
      </c>
      <c r="J242" s="23" t="s">
        <v>114</v>
      </c>
      <c r="K242" s="35">
        <v>17435.6</v>
      </c>
      <c r="L242" s="35">
        <v>747.69</v>
      </c>
      <c r="M242" s="3">
        <f t="shared" si="3"/>
        <v>0.042882952120948</v>
      </c>
      <c r="N242" s="4" t="s">
        <v>3550</v>
      </c>
      <c r="O242" s="23"/>
    </row>
    <row r="243" spans="1:15">
      <c r="A243" s="19">
        <v>241</v>
      </c>
      <c r="B243" s="24" t="s">
        <v>1569</v>
      </c>
      <c r="C243" s="21" t="s">
        <v>1570</v>
      </c>
      <c r="D243" s="21" t="s">
        <v>1571</v>
      </c>
      <c r="E243" s="23" t="s">
        <v>1572</v>
      </c>
      <c r="F243" s="23" t="s">
        <v>1573</v>
      </c>
      <c r="G243" s="23" t="s">
        <v>1574</v>
      </c>
      <c r="H243" s="23">
        <v>13832908810</v>
      </c>
      <c r="I243" s="23" t="s">
        <v>9</v>
      </c>
      <c r="J243" s="23" t="s">
        <v>178</v>
      </c>
      <c r="K243" s="35">
        <v>12169.43</v>
      </c>
      <c r="L243" s="35">
        <v>521.08</v>
      </c>
      <c r="M243" s="3">
        <f t="shared" si="3"/>
        <v>0.0428187680113202</v>
      </c>
      <c r="N243" s="4" t="s">
        <v>3551</v>
      </c>
      <c r="O243" s="38"/>
    </row>
    <row r="244" ht="15.6" spans="1:15">
      <c r="A244" s="19">
        <v>242</v>
      </c>
      <c r="B244" s="52" t="s">
        <v>1779</v>
      </c>
      <c r="C244" s="53"/>
      <c r="D244" s="53"/>
      <c r="E244" s="53"/>
      <c r="F244" s="53"/>
      <c r="G244" s="53"/>
      <c r="H244" s="53"/>
      <c r="I244" s="57" t="s">
        <v>9</v>
      </c>
      <c r="J244" s="58" t="s">
        <v>969</v>
      </c>
      <c r="K244" s="35">
        <v>9788.18</v>
      </c>
      <c r="L244" s="35">
        <v>415.06</v>
      </c>
      <c r="M244" s="3">
        <f t="shared" si="3"/>
        <v>0.0424042058891438</v>
      </c>
      <c r="N244" s="4" t="s">
        <v>3749</v>
      </c>
      <c r="O244" s="53"/>
    </row>
    <row r="245" spans="1:15">
      <c r="A245" s="19">
        <v>243</v>
      </c>
      <c r="B245" s="24" t="s">
        <v>1309</v>
      </c>
      <c r="C245" s="21" t="s">
        <v>1310</v>
      </c>
      <c r="D245" s="21" t="s">
        <v>1311</v>
      </c>
      <c r="E245" s="23" t="s">
        <v>1312</v>
      </c>
      <c r="F245" s="23" t="s">
        <v>1313</v>
      </c>
      <c r="G245" s="23" t="s">
        <v>1314</v>
      </c>
      <c r="H245" s="23">
        <v>15232185300</v>
      </c>
      <c r="I245" s="23" t="s">
        <v>9</v>
      </c>
      <c r="J245" s="23" t="s">
        <v>178</v>
      </c>
      <c r="K245" s="35">
        <v>16256.71</v>
      </c>
      <c r="L245" s="35">
        <v>687.2</v>
      </c>
      <c r="M245" s="3">
        <f t="shared" si="3"/>
        <v>0.0422717757775097</v>
      </c>
      <c r="N245" s="4" t="s">
        <v>3552</v>
      </c>
      <c r="O245" s="23"/>
    </row>
    <row r="246" spans="1:15">
      <c r="A246" s="19">
        <v>244</v>
      </c>
      <c r="B246" s="24" t="s">
        <v>1389</v>
      </c>
      <c r="C246" s="21" t="s">
        <v>1390</v>
      </c>
      <c r="D246" s="21" t="s">
        <v>1391</v>
      </c>
      <c r="E246" s="23" t="s">
        <v>1392</v>
      </c>
      <c r="F246" s="23" t="s">
        <v>1393</v>
      </c>
      <c r="G246" s="23" t="s">
        <v>1394</v>
      </c>
      <c r="H246" s="23">
        <v>15931229957</v>
      </c>
      <c r="I246" s="23" t="s">
        <v>9</v>
      </c>
      <c r="J246" s="23" t="s">
        <v>178</v>
      </c>
      <c r="K246" s="35">
        <v>14846</v>
      </c>
      <c r="L246" s="35">
        <v>626</v>
      </c>
      <c r="M246" s="3">
        <f t="shared" si="3"/>
        <v>0.0421662400646639</v>
      </c>
      <c r="N246" s="4" t="s">
        <v>3553</v>
      </c>
      <c r="O246" s="23"/>
    </row>
    <row r="247" spans="1:15">
      <c r="A247" s="19">
        <v>245</v>
      </c>
      <c r="B247" s="24" t="s">
        <v>1435</v>
      </c>
      <c r="C247" s="21" t="s">
        <v>1436</v>
      </c>
      <c r="D247" s="21" t="s">
        <v>1437</v>
      </c>
      <c r="E247" s="23" t="s">
        <v>1438</v>
      </c>
      <c r="F247" s="23" t="s">
        <v>1439</v>
      </c>
      <c r="G247" s="23" t="s">
        <v>1440</v>
      </c>
      <c r="H247" s="23">
        <v>18632231350</v>
      </c>
      <c r="I247" s="23" t="s">
        <v>9</v>
      </c>
      <c r="J247" s="23" t="s">
        <v>114</v>
      </c>
      <c r="K247" s="35">
        <v>14261.84</v>
      </c>
      <c r="L247" s="35">
        <v>598.09</v>
      </c>
      <c r="M247" s="3">
        <f t="shared" si="3"/>
        <v>0.041936384085083</v>
      </c>
      <c r="N247" s="4" t="s">
        <v>3554</v>
      </c>
      <c r="O247" s="23"/>
    </row>
    <row r="248" spans="1:15">
      <c r="A248" s="19">
        <v>246</v>
      </c>
      <c r="B248" s="26" t="s">
        <v>834</v>
      </c>
      <c r="C248" s="21" t="s">
        <v>835</v>
      </c>
      <c r="D248" s="21" t="s">
        <v>836</v>
      </c>
      <c r="E248" s="23" t="s">
        <v>837</v>
      </c>
      <c r="F248" s="23" t="s">
        <v>838</v>
      </c>
      <c r="G248" s="23" t="s">
        <v>839</v>
      </c>
      <c r="H248" s="23">
        <v>18032222826</v>
      </c>
      <c r="I248" s="23" t="s">
        <v>608</v>
      </c>
      <c r="J248" s="23" t="s">
        <v>840</v>
      </c>
      <c r="K248" s="35">
        <v>36555.42</v>
      </c>
      <c r="L248" s="35">
        <v>1531.21</v>
      </c>
      <c r="M248" s="3">
        <f t="shared" si="3"/>
        <v>0.0418873589744011</v>
      </c>
      <c r="N248" s="3" t="s">
        <v>3555</v>
      </c>
      <c r="O248" s="23"/>
    </row>
    <row r="249" spans="1:15">
      <c r="A249" s="19">
        <v>247</v>
      </c>
      <c r="B249" s="24" t="s">
        <v>1620</v>
      </c>
      <c r="C249" s="21" t="s">
        <v>1621</v>
      </c>
      <c r="D249" s="21" t="s">
        <v>1622</v>
      </c>
      <c r="E249" s="23" t="s">
        <v>1623</v>
      </c>
      <c r="F249" s="23" t="s">
        <v>1624</v>
      </c>
      <c r="G249" s="23" t="s">
        <v>1625</v>
      </c>
      <c r="H249" s="23">
        <v>15354088382</v>
      </c>
      <c r="I249" s="23" t="s">
        <v>9</v>
      </c>
      <c r="J249" s="23" t="s">
        <v>1626</v>
      </c>
      <c r="K249" s="35">
        <v>11809.8</v>
      </c>
      <c r="L249" s="35">
        <v>493.4</v>
      </c>
      <c r="M249" s="3">
        <f t="shared" si="3"/>
        <v>0.0417788616233975</v>
      </c>
      <c r="N249" s="4" t="s">
        <v>3556</v>
      </c>
      <c r="O249" s="23"/>
    </row>
    <row r="250" spans="1:15">
      <c r="A250" s="19">
        <v>248</v>
      </c>
      <c r="B250" s="24" t="s">
        <v>609</v>
      </c>
      <c r="C250" s="21" t="s">
        <v>610</v>
      </c>
      <c r="D250" s="21" t="s">
        <v>611</v>
      </c>
      <c r="E250" s="23" t="s">
        <v>612</v>
      </c>
      <c r="F250" s="23" t="s">
        <v>613</v>
      </c>
      <c r="G250" s="23" t="s">
        <v>614</v>
      </c>
      <c r="H250" s="23">
        <v>85239095</v>
      </c>
      <c r="I250" s="23" t="s">
        <v>9</v>
      </c>
      <c r="J250" s="23" t="s">
        <v>335</v>
      </c>
      <c r="K250" s="35">
        <v>77177</v>
      </c>
      <c r="L250" s="35">
        <v>3223</v>
      </c>
      <c r="M250" s="3">
        <f t="shared" si="3"/>
        <v>0.0417611464555502</v>
      </c>
      <c r="N250" s="4" t="s">
        <v>3557</v>
      </c>
      <c r="O250" s="23"/>
    </row>
    <row r="251" spans="1:15">
      <c r="A251" s="19">
        <v>249</v>
      </c>
      <c r="B251" s="24" t="s">
        <v>1877</v>
      </c>
      <c r="C251" s="21" t="s">
        <v>1878</v>
      </c>
      <c r="D251" s="21" t="s">
        <v>1879</v>
      </c>
      <c r="E251" s="23" t="s">
        <v>1880</v>
      </c>
      <c r="F251" s="23" t="s">
        <v>1881</v>
      </c>
      <c r="G251" s="23" t="s">
        <v>1882</v>
      </c>
      <c r="H251" s="23">
        <v>18231160922</v>
      </c>
      <c r="I251" s="23" t="s">
        <v>1883</v>
      </c>
      <c r="J251" s="23" t="s">
        <v>114</v>
      </c>
      <c r="K251" s="35">
        <v>8078</v>
      </c>
      <c r="L251" s="35">
        <v>336.91</v>
      </c>
      <c r="M251" s="3">
        <f t="shared" si="3"/>
        <v>0.0417071057192374</v>
      </c>
      <c r="N251" s="4" t="s">
        <v>3538</v>
      </c>
      <c r="O251" s="23"/>
    </row>
    <row r="252" spans="1:15">
      <c r="A252" s="19">
        <v>250</v>
      </c>
      <c r="B252" s="24" t="s">
        <v>1702</v>
      </c>
      <c r="C252" s="21" t="s">
        <v>1703</v>
      </c>
      <c r="D252" s="21" t="s">
        <v>1704</v>
      </c>
      <c r="E252" s="23" t="s">
        <v>1705</v>
      </c>
      <c r="F252" s="23" t="s">
        <v>926</v>
      </c>
      <c r="G252" s="23" t="s">
        <v>927</v>
      </c>
      <c r="H252" s="23">
        <v>13303388698</v>
      </c>
      <c r="I252" s="23" t="s">
        <v>9</v>
      </c>
      <c r="J252" s="23" t="s">
        <v>1131</v>
      </c>
      <c r="K252" s="35">
        <v>11071</v>
      </c>
      <c r="L252" s="35">
        <v>461.3</v>
      </c>
      <c r="M252" s="3">
        <f t="shared" si="3"/>
        <v>0.0416674193839762</v>
      </c>
      <c r="N252" s="4" t="s">
        <v>3560</v>
      </c>
      <c r="O252" s="23"/>
    </row>
    <row r="253" spans="1:15">
      <c r="A253" s="19">
        <v>251</v>
      </c>
      <c r="B253" s="24" t="s">
        <v>615</v>
      </c>
      <c r="C253" s="23" t="s">
        <v>616</v>
      </c>
      <c r="D253" s="27">
        <v>38050</v>
      </c>
      <c r="E253" s="23" t="s">
        <v>617</v>
      </c>
      <c r="F253" s="23" t="s">
        <v>618</v>
      </c>
      <c r="G253" s="23" t="s">
        <v>619</v>
      </c>
      <c r="H253" s="23">
        <v>17731524047</v>
      </c>
      <c r="I253" s="23" t="s">
        <v>355</v>
      </c>
      <c r="J253" s="23" t="s">
        <v>165</v>
      </c>
      <c r="K253" s="35">
        <v>67737.33</v>
      </c>
      <c r="L253" s="35">
        <v>2817.76</v>
      </c>
      <c r="M253" s="3">
        <f t="shared" si="3"/>
        <v>0.041598332854277</v>
      </c>
      <c r="N253" s="4" t="s">
        <v>3561</v>
      </c>
      <c r="O253" s="23"/>
    </row>
    <row r="254" spans="1:15">
      <c r="A254" s="19">
        <v>252</v>
      </c>
      <c r="B254" s="25" t="s">
        <v>2009</v>
      </c>
      <c r="C254" s="21" t="s">
        <v>2010</v>
      </c>
      <c r="D254" s="21" t="s">
        <v>2011</v>
      </c>
      <c r="E254" s="21" t="s">
        <v>2012</v>
      </c>
      <c r="F254" s="21" t="s">
        <v>2013</v>
      </c>
      <c r="G254" s="21" t="s">
        <v>2014</v>
      </c>
      <c r="H254" s="21" t="s">
        <v>2015</v>
      </c>
      <c r="I254" s="21" t="s">
        <v>9</v>
      </c>
      <c r="J254" s="21" t="s">
        <v>114</v>
      </c>
      <c r="K254" s="35">
        <v>6040</v>
      </c>
      <c r="L254" s="35">
        <v>250</v>
      </c>
      <c r="M254" s="3">
        <f t="shared" si="3"/>
        <v>0.0413907284768212</v>
      </c>
      <c r="N254" s="4" t="s">
        <v>3564</v>
      </c>
      <c r="O254" s="23"/>
    </row>
    <row r="255" spans="1:15">
      <c r="A255" s="19">
        <v>253</v>
      </c>
      <c r="B255" s="24" t="s">
        <v>1511</v>
      </c>
      <c r="C255" s="21" t="s">
        <v>1512</v>
      </c>
      <c r="D255" s="21" t="s">
        <v>1513</v>
      </c>
      <c r="E255" s="23" t="s">
        <v>1514</v>
      </c>
      <c r="F255" s="23" t="s">
        <v>1515</v>
      </c>
      <c r="G255" s="23" t="s">
        <v>1516</v>
      </c>
      <c r="H255" s="23">
        <v>15176918701</v>
      </c>
      <c r="I255" s="23" t="s">
        <v>29</v>
      </c>
      <c r="J255" s="23" t="s">
        <v>178</v>
      </c>
      <c r="K255" s="35">
        <v>13073</v>
      </c>
      <c r="L255" s="35">
        <v>540</v>
      </c>
      <c r="M255" s="3">
        <f t="shared" si="3"/>
        <v>0.0413065095999388</v>
      </c>
      <c r="N255" s="4" t="s">
        <v>3565</v>
      </c>
      <c r="O255" s="23"/>
    </row>
    <row r="256" spans="1:15">
      <c r="A256" s="19">
        <v>254</v>
      </c>
      <c r="B256" s="24" t="s">
        <v>546</v>
      </c>
      <c r="C256" s="21" t="s">
        <v>547</v>
      </c>
      <c r="D256" s="21" t="s">
        <v>548</v>
      </c>
      <c r="E256" s="23" t="s">
        <v>549</v>
      </c>
      <c r="F256" s="23" t="s">
        <v>550</v>
      </c>
      <c r="G256" s="23" t="s">
        <v>551</v>
      </c>
      <c r="H256" s="23">
        <v>13832945475</v>
      </c>
      <c r="I256" s="23" t="s">
        <v>9</v>
      </c>
      <c r="J256" s="23" t="s">
        <v>114</v>
      </c>
      <c r="K256" s="35">
        <v>105596</v>
      </c>
      <c r="L256" s="35">
        <v>4354</v>
      </c>
      <c r="M256" s="3">
        <f t="shared" si="3"/>
        <v>0.04123262244782</v>
      </c>
      <c r="N256" s="4" t="s">
        <v>3528</v>
      </c>
      <c r="O256" s="38"/>
    </row>
    <row r="257" spans="1:15">
      <c r="A257" s="19">
        <v>255</v>
      </c>
      <c r="B257" s="25" t="s">
        <v>1659</v>
      </c>
      <c r="C257" s="21" t="s">
        <v>1660</v>
      </c>
      <c r="D257" s="21" t="s">
        <v>1661</v>
      </c>
      <c r="E257" s="21" t="s">
        <v>1662</v>
      </c>
      <c r="F257" s="21" t="s">
        <v>1663</v>
      </c>
      <c r="G257" s="21" t="s">
        <v>1664</v>
      </c>
      <c r="H257" s="21" t="s">
        <v>1665</v>
      </c>
      <c r="I257" s="21" t="s">
        <v>9</v>
      </c>
      <c r="J257" s="21" t="s">
        <v>114</v>
      </c>
      <c r="K257" s="35">
        <v>11449</v>
      </c>
      <c r="L257" s="35">
        <v>471</v>
      </c>
      <c r="M257" s="3">
        <f t="shared" si="3"/>
        <v>0.0411389641016683</v>
      </c>
      <c r="N257" s="4" t="s">
        <v>3568</v>
      </c>
      <c r="O257" s="23"/>
    </row>
    <row r="258" spans="1:15">
      <c r="A258" s="19">
        <v>256</v>
      </c>
      <c r="B258" s="24" t="s">
        <v>1094</v>
      </c>
      <c r="C258" s="21" t="s">
        <v>1095</v>
      </c>
      <c r="D258" s="27">
        <v>35940</v>
      </c>
      <c r="E258" s="28" t="s">
        <v>1096</v>
      </c>
      <c r="F258" s="28" t="s">
        <v>1097</v>
      </c>
      <c r="G258" s="28" t="s">
        <v>1098</v>
      </c>
      <c r="H258" s="23">
        <v>18911614993</v>
      </c>
      <c r="I258" s="23" t="s">
        <v>9</v>
      </c>
      <c r="J258" s="23" t="s">
        <v>178</v>
      </c>
      <c r="K258" s="35">
        <v>22330</v>
      </c>
      <c r="L258" s="35">
        <v>918.35</v>
      </c>
      <c r="M258" s="3">
        <f t="shared" si="3"/>
        <v>0.0411262875055979</v>
      </c>
      <c r="N258" s="4" t="s">
        <v>3569</v>
      </c>
      <c r="O258" s="23"/>
    </row>
    <row r="259" spans="1:15">
      <c r="A259" s="19">
        <v>257</v>
      </c>
      <c r="B259" s="24" t="s">
        <v>343</v>
      </c>
      <c r="C259" s="21" t="s">
        <v>344</v>
      </c>
      <c r="D259" s="21" t="s">
        <v>345</v>
      </c>
      <c r="E259" s="23" t="s">
        <v>346</v>
      </c>
      <c r="F259" s="23" t="s">
        <v>347</v>
      </c>
      <c r="G259" s="23" t="s">
        <v>348</v>
      </c>
      <c r="H259" s="23">
        <v>133333256914</v>
      </c>
      <c r="I259" s="23" t="s">
        <v>9</v>
      </c>
      <c r="J259" s="23" t="s">
        <v>114</v>
      </c>
      <c r="K259" s="35">
        <v>321781</v>
      </c>
      <c r="L259" s="35">
        <v>13212.9</v>
      </c>
      <c r="M259" s="3">
        <f t="shared" ref="M259:M322" si="4">L259/K259</f>
        <v>0.0410617780415873</v>
      </c>
      <c r="N259" s="4" t="s">
        <v>3570</v>
      </c>
      <c r="O259" s="23"/>
    </row>
    <row r="260" spans="1:15">
      <c r="A260" s="19">
        <v>258</v>
      </c>
      <c r="B260" s="24" t="s">
        <v>1377</v>
      </c>
      <c r="C260" s="21" t="s">
        <v>1378</v>
      </c>
      <c r="D260" s="21" t="s">
        <v>1379</v>
      </c>
      <c r="E260" s="23" t="s">
        <v>1380</v>
      </c>
      <c r="F260" s="23" t="s">
        <v>1381</v>
      </c>
      <c r="G260" s="23" t="s">
        <v>1382</v>
      </c>
      <c r="H260" s="23">
        <v>13673166919</v>
      </c>
      <c r="I260" s="23" t="s">
        <v>9</v>
      </c>
      <c r="J260" s="23" t="s">
        <v>178</v>
      </c>
      <c r="K260" s="35">
        <v>15195.16</v>
      </c>
      <c r="L260" s="35">
        <v>623.06</v>
      </c>
      <c r="M260" s="3">
        <f t="shared" si="4"/>
        <v>0.0410038459614772</v>
      </c>
      <c r="N260" s="4" t="s">
        <v>3571</v>
      </c>
      <c r="O260" s="23"/>
    </row>
    <row r="261" spans="1:15">
      <c r="A261" s="19">
        <v>259</v>
      </c>
      <c r="B261" s="24" t="s">
        <v>897</v>
      </c>
      <c r="C261" s="21" t="s">
        <v>898</v>
      </c>
      <c r="D261" s="21" t="s">
        <v>899</v>
      </c>
      <c r="E261" s="23" t="s">
        <v>900</v>
      </c>
      <c r="F261" s="23" t="s">
        <v>901</v>
      </c>
      <c r="G261" s="23" t="s">
        <v>902</v>
      </c>
      <c r="H261" s="23">
        <v>19930016770</v>
      </c>
      <c r="I261" s="23" t="s">
        <v>9</v>
      </c>
      <c r="J261" s="23" t="s">
        <v>405</v>
      </c>
      <c r="K261" s="35">
        <v>30211.48</v>
      </c>
      <c r="L261" s="35">
        <v>1235.31</v>
      </c>
      <c r="M261" s="3">
        <f t="shared" si="4"/>
        <v>0.0408887614906651</v>
      </c>
      <c r="N261" s="4" t="s">
        <v>3579</v>
      </c>
      <c r="O261" s="23" t="s">
        <v>3723</v>
      </c>
    </row>
    <row r="262" spans="1:15">
      <c r="A262" s="19">
        <v>260</v>
      </c>
      <c r="B262" s="25" t="s">
        <v>1717</v>
      </c>
      <c r="C262" s="21" t="s">
        <v>1718</v>
      </c>
      <c r="D262" s="21" t="s">
        <v>1719</v>
      </c>
      <c r="E262" s="21" t="s">
        <v>1720</v>
      </c>
      <c r="F262" s="21" t="s">
        <v>1721</v>
      </c>
      <c r="G262" s="21" t="s">
        <v>1722</v>
      </c>
      <c r="H262" s="21" t="s">
        <v>1723</v>
      </c>
      <c r="I262" s="21" t="s">
        <v>9</v>
      </c>
      <c r="J262" s="21" t="s">
        <v>301</v>
      </c>
      <c r="K262" s="35">
        <v>10800</v>
      </c>
      <c r="L262" s="35">
        <v>440.73</v>
      </c>
      <c r="M262" s="3">
        <f t="shared" si="4"/>
        <v>0.0408083333333333</v>
      </c>
      <c r="N262" s="4" t="s">
        <v>3572</v>
      </c>
      <c r="O262" s="23"/>
    </row>
    <row r="263" spans="1:15">
      <c r="A263" s="19">
        <v>261</v>
      </c>
      <c r="B263" s="24" t="s">
        <v>602</v>
      </c>
      <c r="C263" s="21" t="s">
        <v>603</v>
      </c>
      <c r="D263" s="21" t="s">
        <v>604</v>
      </c>
      <c r="E263" s="23" t="s">
        <v>605</v>
      </c>
      <c r="F263" s="23" t="s">
        <v>606</v>
      </c>
      <c r="G263" s="23" t="s">
        <v>607</v>
      </c>
      <c r="H263" s="23">
        <v>18203220795</v>
      </c>
      <c r="I263" s="23" t="s">
        <v>608</v>
      </c>
      <c r="J263" s="23" t="s">
        <v>178</v>
      </c>
      <c r="K263" s="35">
        <v>79700.1</v>
      </c>
      <c r="L263" s="35">
        <v>3245.92</v>
      </c>
      <c r="M263" s="3">
        <f t="shared" si="4"/>
        <v>0.0407266741196059</v>
      </c>
      <c r="N263" s="4" t="s">
        <v>3573</v>
      </c>
      <c r="O263" s="23"/>
    </row>
    <row r="264" spans="1:15">
      <c r="A264" s="19">
        <v>262</v>
      </c>
      <c r="B264" s="24" t="s">
        <v>1200</v>
      </c>
      <c r="C264" s="21" t="s">
        <v>1201</v>
      </c>
      <c r="D264" s="21" t="s">
        <v>1202</v>
      </c>
      <c r="E264" s="23" t="s">
        <v>1203</v>
      </c>
      <c r="F264" s="23" t="s">
        <v>1204</v>
      </c>
      <c r="G264" s="23" t="s">
        <v>1205</v>
      </c>
      <c r="H264" s="23">
        <v>18633930958</v>
      </c>
      <c r="I264" s="23" t="s">
        <v>1206</v>
      </c>
      <c r="J264" s="23" t="s">
        <v>114</v>
      </c>
      <c r="K264" s="35">
        <v>19807.64</v>
      </c>
      <c r="L264" s="35">
        <v>806.28</v>
      </c>
      <c r="M264" s="3">
        <f t="shared" si="4"/>
        <v>0.040705505552403</v>
      </c>
      <c r="N264" s="4" t="s">
        <v>3574</v>
      </c>
      <c r="O264" s="23"/>
    </row>
    <row r="265" spans="1:15">
      <c r="A265" s="19">
        <v>263</v>
      </c>
      <c r="B265" s="26" t="s">
        <v>1238</v>
      </c>
      <c r="C265" s="21" t="s">
        <v>1239</v>
      </c>
      <c r="D265" s="21" t="s">
        <v>1240</v>
      </c>
      <c r="E265" s="23" t="s">
        <v>1241</v>
      </c>
      <c r="F265" s="23" t="s">
        <v>1242</v>
      </c>
      <c r="G265" s="23" t="s">
        <v>1243</v>
      </c>
      <c r="H265" s="23">
        <v>13803281580</v>
      </c>
      <c r="I265" s="23" t="s">
        <v>9</v>
      </c>
      <c r="J265" s="23" t="s">
        <v>178</v>
      </c>
      <c r="K265" s="35">
        <v>18842</v>
      </c>
      <c r="L265" s="35">
        <v>766.29</v>
      </c>
      <c r="M265" s="3">
        <f t="shared" si="4"/>
        <v>0.0406692495488802</v>
      </c>
      <c r="N265" s="4" t="s">
        <v>3575</v>
      </c>
      <c r="O265" s="23"/>
    </row>
    <row r="266" spans="1:15">
      <c r="A266" s="19">
        <v>264</v>
      </c>
      <c r="B266" s="24" t="s">
        <v>534</v>
      </c>
      <c r="C266" s="23" t="s">
        <v>535</v>
      </c>
      <c r="D266" s="27">
        <v>37561</v>
      </c>
      <c r="E266" s="23" t="s">
        <v>536</v>
      </c>
      <c r="F266" s="23" t="s">
        <v>537</v>
      </c>
      <c r="G266" s="23" t="s">
        <v>538</v>
      </c>
      <c r="H266" s="23" t="s">
        <v>539</v>
      </c>
      <c r="I266" s="23" t="s">
        <v>9</v>
      </c>
      <c r="J266" s="61" t="s">
        <v>114</v>
      </c>
      <c r="K266" s="35">
        <v>112384.21</v>
      </c>
      <c r="L266" s="35">
        <v>4562.11</v>
      </c>
      <c r="M266" s="3">
        <f t="shared" si="4"/>
        <v>0.040593869903966</v>
      </c>
      <c r="N266" s="4" t="s">
        <v>3576</v>
      </c>
      <c r="O266" s="23"/>
    </row>
    <row r="267" spans="1:15">
      <c r="A267" s="19">
        <v>265</v>
      </c>
      <c r="B267" s="24" t="s">
        <v>1756</v>
      </c>
      <c r="C267" s="23" t="s">
        <v>1757</v>
      </c>
      <c r="D267" s="21" t="s">
        <v>1758</v>
      </c>
      <c r="E267" s="23" t="s">
        <v>1759</v>
      </c>
      <c r="F267" s="23" t="s">
        <v>1760</v>
      </c>
      <c r="G267" s="23" t="s">
        <v>1761</v>
      </c>
      <c r="H267" s="59">
        <v>17831106527</v>
      </c>
      <c r="I267" s="21" t="s">
        <v>9</v>
      </c>
      <c r="J267" s="23" t="s">
        <v>493</v>
      </c>
      <c r="K267" s="35">
        <v>10328.02</v>
      </c>
      <c r="L267" s="35">
        <v>419</v>
      </c>
      <c r="M267" s="3">
        <f t="shared" si="4"/>
        <v>0.0405692475421233</v>
      </c>
      <c r="N267" s="4" t="s">
        <v>3577</v>
      </c>
      <c r="O267" s="23"/>
    </row>
    <row r="268" spans="1:15">
      <c r="A268" s="19">
        <v>266</v>
      </c>
      <c r="B268" s="24" t="s">
        <v>583</v>
      </c>
      <c r="C268" s="21" t="s">
        <v>584</v>
      </c>
      <c r="D268" s="21" t="s">
        <v>585</v>
      </c>
      <c r="E268" s="23" t="s">
        <v>586</v>
      </c>
      <c r="F268" s="23" t="s">
        <v>587</v>
      </c>
      <c r="G268" s="23" t="s">
        <v>588</v>
      </c>
      <c r="H268" s="23">
        <v>13785554550</v>
      </c>
      <c r="I268" s="23" t="s">
        <v>9</v>
      </c>
      <c r="J268" s="23" t="s">
        <v>589</v>
      </c>
      <c r="K268" s="35">
        <v>85299</v>
      </c>
      <c r="L268" s="35">
        <v>3460</v>
      </c>
      <c r="M268" s="3">
        <f t="shared" si="4"/>
        <v>0.0405631953481283</v>
      </c>
      <c r="N268" s="4" t="s">
        <v>3578</v>
      </c>
      <c r="O268" s="23"/>
    </row>
    <row r="269" spans="1:15">
      <c r="A269" s="19">
        <v>267</v>
      </c>
      <c r="B269" s="24" t="s">
        <v>1315</v>
      </c>
      <c r="C269" s="21" t="s">
        <v>1316</v>
      </c>
      <c r="D269" s="21" t="s">
        <v>1317</v>
      </c>
      <c r="E269" s="23" t="s">
        <v>1318</v>
      </c>
      <c r="F269" s="23" t="s">
        <v>1319</v>
      </c>
      <c r="G269" s="23" t="s">
        <v>1320</v>
      </c>
      <c r="H269" s="23">
        <v>15100300988</v>
      </c>
      <c r="I269" s="23" t="s">
        <v>9</v>
      </c>
      <c r="J269" s="23" t="s">
        <v>114</v>
      </c>
      <c r="K269" s="35">
        <v>16160.07</v>
      </c>
      <c r="L269" s="35">
        <v>654.97</v>
      </c>
      <c r="M269" s="3">
        <f t="shared" si="4"/>
        <v>0.040530146218426</v>
      </c>
      <c r="N269" s="4" t="s">
        <v>3581</v>
      </c>
      <c r="O269" s="23"/>
    </row>
    <row r="270" spans="1:15">
      <c r="A270" s="19">
        <v>268</v>
      </c>
      <c r="B270" s="24" t="s">
        <v>1350</v>
      </c>
      <c r="C270" s="21" t="s">
        <v>1351</v>
      </c>
      <c r="D270" s="21" t="s">
        <v>1352</v>
      </c>
      <c r="E270" s="23" t="s">
        <v>1353</v>
      </c>
      <c r="F270" s="23" t="s">
        <v>1354</v>
      </c>
      <c r="G270" s="23" t="s">
        <v>1355</v>
      </c>
      <c r="H270" s="23">
        <v>18632283192</v>
      </c>
      <c r="I270" s="23" t="s">
        <v>9</v>
      </c>
      <c r="J270" s="23" t="s">
        <v>114</v>
      </c>
      <c r="K270" s="35">
        <v>15496.73</v>
      </c>
      <c r="L270" s="35">
        <v>628</v>
      </c>
      <c r="M270" s="3">
        <f t="shared" si="4"/>
        <v>0.0405246784321596</v>
      </c>
      <c r="N270" s="4" t="s">
        <v>3585</v>
      </c>
      <c r="O270" s="38"/>
    </row>
    <row r="271" spans="1:15">
      <c r="A271" s="19">
        <v>269</v>
      </c>
      <c r="B271" s="25" t="s">
        <v>1181</v>
      </c>
      <c r="C271" s="21" t="s">
        <v>1182</v>
      </c>
      <c r="D271" s="21" t="s">
        <v>1183</v>
      </c>
      <c r="E271" s="21" t="s">
        <v>1184</v>
      </c>
      <c r="F271" s="21" t="s">
        <v>1185</v>
      </c>
      <c r="G271" s="21" t="s">
        <v>1186</v>
      </c>
      <c r="H271" s="21" t="s">
        <v>1187</v>
      </c>
      <c r="I271" s="21" t="s">
        <v>29</v>
      </c>
      <c r="J271" s="21" t="s">
        <v>301</v>
      </c>
      <c r="K271" s="35">
        <v>19968</v>
      </c>
      <c r="L271" s="35">
        <v>809</v>
      </c>
      <c r="M271" s="3">
        <f t="shared" si="4"/>
        <v>0.0405148237179487</v>
      </c>
      <c r="N271" s="3"/>
      <c r="O271" s="23"/>
    </row>
    <row r="272" spans="1:15">
      <c r="A272" s="19">
        <v>270</v>
      </c>
      <c r="B272" s="24" t="s">
        <v>1918</v>
      </c>
      <c r="C272" s="21" t="s">
        <v>1919</v>
      </c>
      <c r="D272" s="21" t="s">
        <v>1920</v>
      </c>
      <c r="E272" s="23" t="s">
        <v>1921</v>
      </c>
      <c r="F272" s="23" t="s">
        <v>1922</v>
      </c>
      <c r="G272" s="23" t="s">
        <v>1923</v>
      </c>
      <c r="H272" s="23">
        <v>13931592616</v>
      </c>
      <c r="I272" s="23" t="s">
        <v>1924</v>
      </c>
      <c r="J272" s="23" t="s">
        <v>114</v>
      </c>
      <c r="K272" s="35">
        <v>7394.2</v>
      </c>
      <c r="L272" s="35">
        <v>299.3</v>
      </c>
      <c r="M272" s="3">
        <f t="shared" si="4"/>
        <v>0.0404776716886208</v>
      </c>
      <c r="N272" s="3"/>
      <c r="O272" s="23"/>
    </row>
    <row r="273" spans="1:15">
      <c r="A273" s="19">
        <v>271</v>
      </c>
      <c r="B273" s="25" t="s">
        <v>166</v>
      </c>
      <c r="C273" s="51" t="s">
        <v>167</v>
      </c>
      <c r="D273" s="21" t="s">
        <v>168</v>
      </c>
      <c r="E273" s="51" t="s">
        <v>169</v>
      </c>
      <c r="F273" s="51" t="s">
        <v>170</v>
      </c>
      <c r="G273" s="51" t="s">
        <v>171</v>
      </c>
      <c r="H273" s="51" t="s">
        <v>172</v>
      </c>
      <c r="I273" s="21" t="s">
        <v>114</v>
      </c>
      <c r="J273" s="21" t="s">
        <v>165</v>
      </c>
      <c r="K273" s="35">
        <v>3919006</v>
      </c>
      <c r="L273" s="35">
        <v>158574</v>
      </c>
      <c r="M273" s="3">
        <f t="shared" si="4"/>
        <v>0.0404628112332566</v>
      </c>
      <c r="N273" s="4" t="s">
        <v>3586</v>
      </c>
      <c r="O273" s="23"/>
    </row>
    <row r="274" spans="1:15">
      <c r="A274" s="19">
        <v>272</v>
      </c>
      <c r="B274" s="31" t="s">
        <v>1730</v>
      </c>
      <c r="C274" s="21" t="s">
        <v>1731</v>
      </c>
      <c r="D274" s="21" t="s">
        <v>1732</v>
      </c>
      <c r="E274" s="51" t="s">
        <v>1733</v>
      </c>
      <c r="F274" s="51" t="s">
        <v>1734</v>
      </c>
      <c r="G274" s="51" t="s">
        <v>1735</v>
      </c>
      <c r="H274" s="21" t="s">
        <v>1736</v>
      </c>
      <c r="I274" s="21" t="s">
        <v>9</v>
      </c>
      <c r="J274" s="21" t="s">
        <v>165</v>
      </c>
      <c r="K274" s="35">
        <v>10543.99</v>
      </c>
      <c r="L274" s="35">
        <v>426</v>
      </c>
      <c r="M274" s="3">
        <f t="shared" si="4"/>
        <v>0.0404021627486369</v>
      </c>
      <c r="N274" s="3" t="s">
        <v>3750</v>
      </c>
      <c r="O274" s="23"/>
    </row>
    <row r="275" spans="1:15">
      <c r="A275" s="19">
        <v>273</v>
      </c>
      <c r="B275" s="25" t="s">
        <v>1964</v>
      </c>
      <c r="C275" s="21" t="s">
        <v>1965</v>
      </c>
      <c r="D275" s="21" t="s">
        <v>1966</v>
      </c>
      <c r="E275" s="21" t="s">
        <v>1967</v>
      </c>
      <c r="F275" s="21" t="s">
        <v>1968</v>
      </c>
      <c r="G275" s="21" t="s">
        <v>1969</v>
      </c>
      <c r="H275" s="21" t="s">
        <v>1970</v>
      </c>
      <c r="I275" s="21" t="s">
        <v>9</v>
      </c>
      <c r="J275" s="21" t="s">
        <v>178</v>
      </c>
      <c r="K275" s="35">
        <v>6614.92</v>
      </c>
      <c r="L275" s="35">
        <v>267.24</v>
      </c>
      <c r="M275" s="3">
        <f t="shared" si="4"/>
        <v>0.0403995815520067</v>
      </c>
      <c r="N275" s="4" t="s">
        <v>3587</v>
      </c>
      <c r="O275" s="23"/>
    </row>
    <row r="276" spans="1:15">
      <c r="A276" s="19">
        <v>274</v>
      </c>
      <c r="B276" s="24" t="s">
        <v>760</v>
      </c>
      <c r="C276" s="21" t="s">
        <v>761</v>
      </c>
      <c r="D276" s="21" t="s">
        <v>762</v>
      </c>
      <c r="E276" s="23" t="s">
        <v>763</v>
      </c>
      <c r="F276" s="23" t="s">
        <v>764</v>
      </c>
      <c r="G276" s="23" t="s">
        <v>765</v>
      </c>
      <c r="H276" s="23">
        <v>85115868</v>
      </c>
      <c r="I276" s="23" t="s">
        <v>9</v>
      </c>
      <c r="J276" s="23" t="s">
        <v>178</v>
      </c>
      <c r="K276" s="35">
        <v>45862</v>
      </c>
      <c r="L276" s="35">
        <v>1852</v>
      </c>
      <c r="M276" s="3">
        <f t="shared" si="4"/>
        <v>0.0403820156120536</v>
      </c>
      <c r="N276" s="4" t="s">
        <v>3588</v>
      </c>
      <c r="O276" s="23"/>
    </row>
    <row r="277" spans="1:15">
      <c r="A277" s="19">
        <v>275</v>
      </c>
      <c r="B277" s="25" t="s">
        <v>846</v>
      </c>
      <c r="C277" s="21" t="s">
        <v>847</v>
      </c>
      <c r="D277" s="21" t="s">
        <v>848</v>
      </c>
      <c r="E277" s="21" t="s">
        <v>849</v>
      </c>
      <c r="F277" s="21" t="s">
        <v>850</v>
      </c>
      <c r="G277" s="21" t="s">
        <v>851</v>
      </c>
      <c r="H277" s="21" t="s">
        <v>852</v>
      </c>
      <c r="I277" s="21" t="s">
        <v>475</v>
      </c>
      <c r="J277" s="21" t="s">
        <v>301</v>
      </c>
      <c r="K277" s="35">
        <v>36326</v>
      </c>
      <c r="L277" s="35">
        <v>1463</v>
      </c>
      <c r="M277" s="3">
        <f t="shared" si="4"/>
        <v>0.0402741837802125</v>
      </c>
      <c r="N277" s="4" t="s">
        <v>3589</v>
      </c>
      <c r="O277" s="23"/>
    </row>
    <row r="278" spans="1:15">
      <c r="A278" s="19">
        <v>276</v>
      </c>
      <c r="B278" s="24" t="s">
        <v>1338</v>
      </c>
      <c r="C278" s="21" t="s">
        <v>1339</v>
      </c>
      <c r="D278" s="21" t="s">
        <v>1340</v>
      </c>
      <c r="E278" s="23" t="s">
        <v>1341</v>
      </c>
      <c r="F278" s="23" t="s">
        <v>1342</v>
      </c>
      <c r="G278" s="23" t="s">
        <v>1343</v>
      </c>
      <c r="H278" s="23">
        <v>15231066786</v>
      </c>
      <c r="I278" s="23" t="s">
        <v>9</v>
      </c>
      <c r="J278" s="23" t="s">
        <v>1131</v>
      </c>
      <c r="K278" s="35">
        <v>15635.04</v>
      </c>
      <c r="L278" s="35">
        <v>628.28</v>
      </c>
      <c r="M278" s="3">
        <f t="shared" si="4"/>
        <v>0.0401840993051505</v>
      </c>
      <c r="N278" s="4" t="s">
        <v>3590</v>
      </c>
      <c r="O278" s="23"/>
    </row>
    <row r="279" spans="1:15">
      <c r="A279" s="19">
        <v>277</v>
      </c>
      <c r="B279" s="24" t="s">
        <v>487</v>
      </c>
      <c r="C279" s="21" t="s">
        <v>488</v>
      </c>
      <c r="D279" s="21" t="s">
        <v>489</v>
      </c>
      <c r="E279" s="23" t="s">
        <v>490</v>
      </c>
      <c r="F279" s="23" t="s">
        <v>491</v>
      </c>
      <c r="G279" s="23" t="s">
        <v>492</v>
      </c>
      <c r="H279" s="23">
        <v>13293120388</v>
      </c>
      <c r="I279" s="23" t="s">
        <v>300</v>
      </c>
      <c r="J279" s="23" t="s">
        <v>493</v>
      </c>
      <c r="K279" s="35">
        <v>132844.92</v>
      </c>
      <c r="L279" s="35">
        <v>5328.39</v>
      </c>
      <c r="M279" s="3">
        <f t="shared" si="4"/>
        <v>0.0401098513966511</v>
      </c>
      <c r="N279" s="4" t="s">
        <v>3591</v>
      </c>
      <c r="O279" s="23"/>
    </row>
    <row r="280" spans="1:15">
      <c r="A280" s="19">
        <v>278</v>
      </c>
      <c r="B280" s="24" t="s">
        <v>1645</v>
      </c>
      <c r="C280" s="21" t="s">
        <v>1646</v>
      </c>
      <c r="D280" s="21" t="s">
        <v>1647</v>
      </c>
      <c r="E280" s="23" t="s">
        <v>1648</v>
      </c>
      <c r="F280" s="23" t="s">
        <v>1649</v>
      </c>
      <c r="G280" s="23" t="s">
        <v>1650</v>
      </c>
      <c r="H280" s="23">
        <v>15231216685</v>
      </c>
      <c r="I280" s="23" t="s">
        <v>9</v>
      </c>
      <c r="J280" s="23" t="s">
        <v>114</v>
      </c>
      <c r="K280" s="35">
        <v>11711.55</v>
      </c>
      <c r="L280" s="35">
        <v>469.22</v>
      </c>
      <c r="M280" s="3">
        <f t="shared" si="4"/>
        <v>0.040064722432129</v>
      </c>
      <c r="N280" s="4" t="s">
        <v>3592</v>
      </c>
      <c r="O280" s="23"/>
    </row>
    <row r="281" spans="1:15">
      <c r="A281" s="19">
        <v>279</v>
      </c>
      <c r="B281" s="26" t="s">
        <v>1900</v>
      </c>
      <c r="C281" s="21" t="s">
        <v>1901</v>
      </c>
      <c r="D281" s="21" t="s">
        <v>1902</v>
      </c>
      <c r="E281" s="23" t="s">
        <v>1903</v>
      </c>
      <c r="F281" s="23" t="s">
        <v>1904</v>
      </c>
      <c r="G281" s="23" t="s">
        <v>1905</v>
      </c>
      <c r="H281" s="23">
        <v>16632732789</v>
      </c>
      <c r="I281" s="23" t="s">
        <v>9</v>
      </c>
      <c r="J281" s="23" t="s">
        <v>114</v>
      </c>
      <c r="K281" s="35">
        <v>7461.73</v>
      </c>
      <c r="L281" s="35">
        <v>298.44</v>
      </c>
      <c r="M281" s="3">
        <f t="shared" si="4"/>
        <v>0.039996086698393</v>
      </c>
      <c r="N281" s="4" t="s">
        <v>3347</v>
      </c>
      <c r="O281" s="38"/>
    </row>
    <row r="282" spans="1:15">
      <c r="A282" s="19">
        <v>280</v>
      </c>
      <c r="B282" s="24" t="s">
        <v>1627</v>
      </c>
      <c r="C282" s="21" t="s">
        <v>1628</v>
      </c>
      <c r="D282" s="21" t="s">
        <v>1629</v>
      </c>
      <c r="E282" s="23" t="s">
        <v>1630</v>
      </c>
      <c r="F282" s="23" t="s">
        <v>1631</v>
      </c>
      <c r="G282" s="23" t="s">
        <v>1632</v>
      </c>
      <c r="H282" s="23">
        <v>13171719235</v>
      </c>
      <c r="I282" s="23" t="s">
        <v>9</v>
      </c>
      <c r="J282" s="23" t="s">
        <v>114</v>
      </c>
      <c r="K282" s="35">
        <v>11809</v>
      </c>
      <c r="L282" s="35">
        <v>472</v>
      </c>
      <c r="M282" s="3">
        <f t="shared" si="4"/>
        <v>0.0399695147768651</v>
      </c>
      <c r="N282" s="3"/>
      <c r="O282" s="23"/>
    </row>
    <row r="283" spans="1:15">
      <c r="A283" s="19">
        <v>281</v>
      </c>
      <c r="B283" s="24" t="s">
        <v>2260</v>
      </c>
      <c r="C283" s="21" t="s">
        <v>2261</v>
      </c>
      <c r="D283" s="21" t="s">
        <v>2262</v>
      </c>
      <c r="E283" s="23" t="s">
        <v>2263</v>
      </c>
      <c r="F283" s="23" t="s">
        <v>2264</v>
      </c>
      <c r="G283" s="23" t="s">
        <v>2265</v>
      </c>
      <c r="H283" s="23">
        <v>15032727870</v>
      </c>
      <c r="I283" s="23" t="s">
        <v>9</v>
      </c>
      <c r="J283" s="23" t="s">
        <v>301</v>
      </c>
      <c r="K283" s="35">
        <v>3679</v>
      </c>
      <c r="L283" s="35">
        <v>147</v>
      </c>
      <c r="M283" s="3">
        <f t="shared" si="4"/>
        <v>0.0399565099211742</v>
      </c>
      <c r="N283" s="4" t="s">
        <v>3595</v>
      </c>
      <c r="O283" s="23"/>
    </row>
    <row r="284" spans="1:15">
      <c r="A284" s="19">
        <v>282</v>
      </c>
      <c r="B284" s="24" t="s">
        <v>1827</v>
      </c>
      <c r="C284" s="21" t="s">
        <v>1828</v>
      </c>
      <c r="D284" s="21" t="s">
        <v>1829</v>
      </c>
      <c r="E284" s="23" t="s">
        <v>1830</v>
      </c>
      <c r="F284" s="23" t="s">
        <v>1831</v>
      </c>
      <c r="G284" s="23" t="s">
        <v>1832</v>
      </c>
      <c r="H284" s="23">
        <v>15131086002</v>
      </c>
      <c r="I284" s="23" t="s">
        <v>44</v>
      </c>
      <c r="J284" s="23" t="s">
        <v>228</v>
      </c>
      <c r="K284" s="35">
        <v>8795.44</v>
      </c>
      <c r="L284" s="35">
        <v>350.12</v>
      </c>
      <c r="M284" s="3">
        <f t="shared" si="4"/>
        <v>0.0398069908952821</v>
      </c>
      <c r="N284" s="4" t="s">
        <v>3596</v>
      </c>
      <c r="O284" s="23"/>
    </row>
    <row r="285" spans="1:15">
      <c r="A285" s="19">
        <v>283</v>
      </c>
      <c r="B285" s="25" t="s">
        <v>1081</v>
      </c>
      <c r="C285" s="21" t="s">
        <v>1082</v>
      </c>
      <c r="D285" s="21" t="s">
        <v>1083</v>
      </c>
      <c r="E285" s="21" t="s">
        <v>1084</v>
      </c>
      <c r="F285" s="21" t="s">
        <v>1085</v>
      </c>
      <c r="G285" s="21" t="s">
        <v>1086</v>
      </c>
      <c r="H285" s="21" t="s">
        <v>1087</v>
      </c>
      <c r="I285" s="21" t="s">
        <v>9</v>
      </c>
      <c r="J285" s="21" t="s">
        <v>114</v>
      </c>
      <c r="K285" s="35">
        <v>22583.86</v>
      </c>
      <c r="L285" s="35">
        <v>894.65</v>
      </c>
      <c r="M285" s="3">
        <f t="shared" si="4"/>
        <v>0.0396145743021786</v>
      </c>
      <c r="N285" s="4" t="s">
        <v>3439</v>
      </c>
      <c r="O285" s="23"/>
    </row>
    <row r="286" spans="1:15">
      <c r="A286" s="19">
        <v>284</v>
      </c>
      <c r="B286" s="25" t="s">
        <v>1780</v>
      </c>
      <c r="C286" s="21" t="s">
        <v>1781</v>
      </c>
      <c r="D286" s="21" t="s">
        <v>1782</v>
      </c>
      <c r="E286" s="21" t="s">
        <v>1783</v>
      </c>
      <c r="F286" s="21" t="s">
        <v>1784</v>
      </c>
      <c r="G286" s="60" t="s">
        <v>1785</v>
      </c>
      <c r="H286" s="21" t="s">
        <v>1786</v>
      </c>
      <c r="I286" s="21" t="s">
        <v>9</v>
      </c>
      <c r="J286" s="21" t="s">
        <v>114</v>
      </c>
      <c r="K286" s="35">
        <v>9375.87</v>
      </c>
      <c r="L286" s="62">
        <v>370.5</v>
      </c>
      <c r="M286" s="3">
        <f t="shared" si="4"/>
        <v>0.0395163328843083</v>
      </c>
      <c r="N286" s="4" t="s">
        <v>3508</v>
      </c>
      <c r="O286" s="38"/>
    </row>
    <row r="287" spans="1:15">
      <c r="A287" s="19">
        <v>285</v>
      </c>
      <c r="B287" s="25" t="s">
        <v>1088</v>
      </c>
      <c r="C287" s="21" t="s">
        <v>1089</v>
      </c>
      <c r="D287" s="21" t="s">
        <v>1090</v>
      </c>
      <c r="E287" s="21" t="s">
        <v>1091</v>
      </c>
      <c r="F287" s="21" t="s">
        <v>1092</v>
      </c>
      <c r="G287" s="21" t="s">
        <v>1093</v>
      </c>
      <c r="H287" s="60">
        <v>13832708066</v>
      </c>
      <c r="I287" s="21" t="s">
        <v>9</v>
      </c>
      <c r="J287" s="21" t="s">
        <v>405</v>
      </c>
      <c r="K287" s="35">
        <v>22371.92</v>
      </c>
      <c r="L287" s="35">
        <v>883.6</v>
      </c>
      <c r="M287" s="3">
        <f t="shared" si="4"/>
        <v>0.0394959395527965</v>
      </c>
      <c r="N287" s="4" t="s">
        <v>3597</v>
      </c>
      <c r="O287" s="23"/>
    </row>
    <row r="288" spans="1:15">
      <c r="A288" s="19">
        <v>286</v>
      </c>
      <c r="B288" s="24" t="s">
        <v>315</v>
      </c>
      <c r="C288" s="21" t="s">
        <v>316</v>
      </c>
      <c r="D288" s="21" t="s">
        <v>317</v>
      </c>
      <c r="E288" s="23" t="s">
        <v>318</v>
      </c>
      <c r="F288" s="23" t="s">
        <v>319</v>
      </c>
      <c r="G288" s="23" t="s">
        <v>320</v>
      </c>
      <c r="H288" s="23">
        <v>13832407355</v>
      </c>
      <c r="I288" s="23" t="s">
        <v>9</v>
      </c>
      <c r="J288" s="23" t="s">
        <v>321</v>
      </c>
      <c r="K288" s="35">
        <v>397602.81</v>
      </c>
      <c r="L288" s="35">
        <v>15607.05</v>
      </c>
      <c r="M288" s="3">
        <f t="shared" si="4"/>
        <v>0.039252866447297</v>
      </c>
      <c r="N288" s="4" t="s">
        <v>3598</v>
      </c>
      <c r="O288" s="38"/>
    </row>
    <row r="289" spans="1:15">
      <c r="A289" s="19">
        <v>287</v>
      </c>
      <c r="B289" s="24" t="s">
        <v>280</v>
      </c>
      <c r="C289" s="21" t="s">
        <v>281</v>
      </c>
      <c r="D289" s="21" t="s">
        <v>282</v>
      </c>
      <c r="E289" s="23" t="s">
        <v>283</v>
      </c>
      <c r="F289" s="23" t="s">
        <v>284</v>
      </c>
      <c r="G289" s="23" t="s">
        <v>285</v>
      </c>
      <c r="H289" s="23" t="s">
        <v>286</v>
      </c>
      <c r="I289" s="23" t="s">
        <v>9</v>
      </c>
      <c r="J289" s="23" t="s">
        <v>114</v>
      </c>
      <c r="K289" s="35">
        <v>568211.21</v>
      </c>
      <c r="L289" s="35">
        <v>22050.37</v>
      </c>
      <c r="M289" s="3">
        <f t="shared" si="4"/>
        <v>0.0388066437478416</v>
      </c>
      <c r="N289" s="4" t="s">
        <v>3600</v>
      </c>
      <c r="O289" s="23"/>
    </row>
    <row r="290" spans="1:15">
      <c r="A290" s="19">
        <v>288</v>
      </c>
      <c r="B290" s="24" t="s">
        <v>656</v>
      </c>
      <c r="C290" s="21" t="s">
        <v>657</v>
      </c>
      <c r="D290" s="21" t="s">
        <v>658</v>
      </c>
      <c r="E290" s="23" t="s">
        <v>659</v>
      </c>
      <c r="F290" s="23" t="s">
        <v>660</v>
      </c>
      <c r="G290" s="23" t="s">
        <v>661</v>
      </c>
      <c r="H290" s="23">
        <v>15133449277</v>
      </c>
      <c r="I290" s="23" t="s">
        <v>662</v>
      </c>
      <c r="J290" s="23" t="s">
        <v>114</v>
      </c>
      <c r="K290" s="35">
        <v>61933</v>
      </c>
      <c r="L290" s="35">
        <v>2401.7</v>
      </c>
      <c r="M290" s="3">
        <f t="shared" si="4"/>
        <v>0.0387790031162708</v>
      </c>
      <c r="N290" s="3" t="s">
        <v>3602</v>
      </c>
      <c r="O290" s="23"/>
    </row>
    <row r="291" spans="1:15">
      <c r="A291" s="19">
        <v>289</v>
      </c>
      <c r="B291" s="24" t="s">
        <v>1805</v>
      </c>
      <c r="C291" s="21" t="s">
        <v>1806</v>
      </c>
      <c r="D291" s="21" t="s">
        <v>1807</v>
      </c>
      <c r="E291" s="23" t="s">
        <v>1808</v>
      </c>
      <c r="F291" s="23" t="s">
        <v>1809</v>
      </c>
      <c r="G291" s="23" t="s">
        <v>1810</v>
      </c>
      <c r="H291" s="23">
        <v>8086666</v>
      </c>
      <c r="I291" s="23" t="s">
        <v>9</v>
      </c>
      <c r="J291" s="23" t="s">
        <v>301</v>
      </c>
      <c r="K291" s="35">
        <v>9208</v>
      </c>
      <c r="L291" s="35">
        <v>352</v>
      </c>
      <c r="M291" s="3">
        <f t="shared" si="4"/>
        <v>0.0382276281494353</v>
      </c>
      <c r="N291" s="3"/>
      <c r="O291" s="23"/>
    </row>
    <row r="292" spans="1:15">
      <c r="A292" s="19">
        <v>290</v>
      </c>
      <c r="B292" s="24" t="s">
        <v>274</v>
      </c>
      <c r="C292" s="21" t="s">
        <v>275</v>
      </c>
      <c r="D292" s="21" t="s">
        <v>276</v>
      </c>
      <c r="E292" s="23" t="s">
        <v>277</v>
      </c>
      <c r="F292" s="23" t="s">
        <v>278</v>
      </c>
      <c r="G292" s="23" t="s">
        <v>279</v>
      </c>
      <c r="H292" s="23">
        <v>15175099191</v>
      </c>
      <c r="I292" s="23" t="s">
        <v>9</v>
      </c>
      <c r="J292" s="23" t="s">
        <v>165</v>
      </c>
      <c r="K292" s="35">
        <v>620948</v>
      </c>
      <c r="L292" s="35">
        <v>23513</v>
      </c>
      <c r="M292" s="3">
        <f t="shared" si="4"/>
        <v>0.0378662947622023</v>
      </c>
      <c r="N292" s="3"/>
      <c r="O292" s="23"/>
    </row>
    <row r="293" spans="1:15">
      <c r="A293" s="19">
        <v>291</v>
      </c>
      <c r="B293" s="24" t="s">
        <v>193</v>
      </c>
      <c r="C293" s="21" t="s">
        <v>194</v>
      </c>
      <c r="D293" s="21" t="s">
        <v>195</v>
      </c>
      <c r="E293" s="23" t="s">
        <v>196</v>
      </c>
      <c r="F293" s="23" t="s">
        <v>197</v>
      </c>
      <c r="G293" s="23" t="s">
        <v>198</v>
      </c>
      <c r="H293" s="23">
        <v>18531170586</v>
      </c>
      <c r="I293" s="23" t="s">
        <v>9</v>
      </c>
      <c r="J293" s="23" t="s">
        <v>165</v>
      </c>
      <c r="K293" s="35">
        <v>1873397.97</v>
      </c>
      <c r="L293" s="35">
        <v>70276.6</v>
      </c>
      <c r="M293" s="3">
        <f t="shared" si="4"/>
        <v>0.0375129049595372</v>
      </c>
      <c r="N293" s="4" t="s">
        <v>3606</v>
      </c>
      <c r="O293" s="38"/>
    </row>
    <row r="294" spans="1:15">
      <c r="A294" s="19">
        <v>292</v>
      </c>
      <c r="B294" s="24" t="s">
        <v>853</v>
      </c>
      <c r="C294" s="21" t="s">
        <v>854</v>
      </c>
      <c r="D294" s="21" t="s">
        <v>855</v>
      </c>
      <c r="E294" s="23" t="s">
        <v>856</v>
      </c>
      <c r="F294" s="23" t="s">
        <v>857</v>
      </c>
      <c r="G294" s="23" t="s">
        <v>858</v>
      </c>
      <c r="H294" s="23">
        <v>15227259785</v>
      </c>
      <c r="I294" s="23" t="s">
        <v>9</v>
      </c>
      <c r="J294" s="23" t="s">
        <v>178</v>
      </c>
      <c r="K294" s="35">
        <v>36133</v>
      </c>
      <c r="L294" s="35">
        <v>1335</v>
      </c>
      <c r="M294" s="3">
        <f t="shared" si="4"/>
        <v>0.0369468353029087</v>
      </c>
      <c r="N294" s="4" t="s">
        <v>3605</v>
      </c>
      <c r="O294" s="23"/>
    </row>
    <row r="295" spans="1:15">
      <c r="A295" s="19">
        <v>293</v>
      </c>
      <c r="B295" s="24" t="s">
        <v>643</v>
      </c>
      <c r="C295" s="21" t="s">
        <v>644</v>
      </c>
      <c r="D295" s="21" t="s">
        <v>645</v>
      </c>
      <c r="E295" s="23" t="s">
        <v>646</v>
      </c>
      <c r="F295" s="23" t="s">
        <v>647</v>
      </c>
      <c r="G295" s="23" t="s">
        <v>648</v>
      </c>
      <c r="H295" s="23">
        <v>13315882266</v>
      </c>
      <c r="I295" s="23" t="s">
        <v>342</v>
      </c>
      <c r="J295" s="23" t="s">
        <v>321</v>
      </c>
      <c r="K295" s="35">
        <v>62315.7</v>
      </c>
      <c r="L295" s="35">
        <v>2261</v>
      </c>
      <c r="M295" s="3">
        <f t="shared" si="4"/>
        <v>0.0362829912847003</v>
      </c>
      <c r="N295" s="3"/>
      <c r="O295" s="23"/>
    </row>
    <row r="296" spans="1:15">
      <c r="A296" s="19">
        <v>294</v>
      </c>
      <c r="B296" s="24" t="s">
        <v>302</v>
      </c>
      <c r="C296" s="21" t="s">
        <v>303</v>
      </c>
      <c r="D296" s="21" t="s">
        <v>304</v>
      </c>
      <c r="E296" s="23" t="s">
        <v>305</v>
      </c>
      <c r="F296" s="23" t="s">
        <v>306</v>
      </c>
      <c r="G296" s="23" t="s">
        <v>307</v>
      </c>
      <c r="H296" s="23">
        <v>19931462058</v>
      </c>
      <c r="I296" s="23" t="s">
        <v>9</v>
      </c>
      <c r="J296" s="23" t="s">
        <v>165</v>
      </c>
      <c r="K296" s="35">
        <v>447134.261827</v>
      </c>
      <c r="L296" s="35">
        <v>16202.53</v>
      </c>
      <c r="M296" s="3">
        <f t="shared" si="4"/>
        <v>0.0362363866588888</v>
      </c>
      <c r="N296" s="4" t="s">
        <v>3610</v>
      </c>
      <c r="O296" s="23"/>
    </row>
    <row r="297" spans="1:15">
      <c r="A297" s="19">
        <v>295</v>
      </c>
      <c r="B297" s="26" t="s">
        <v>508</v>
      </c>
      <c r="C297" s="21" t="s">
        <v>509</v>
      </c>
      <c r="D297" s="21" t="s">
        <v>510</v>
      </c>
      <c r="E297" s="23" t="s">
        <v>511</v>
      </c>
      <c r="F297" s="23" t="s">
        <v>512</v>
      </c>
      <c r="G297" s="23" t="s">
        <v>513</v>
      </c>
      <c r="H297" s="23">
        <v>18131489988</v>
      </c>
      <c r="I297" s="23" t="s">
        <v>342</v>
      </c>
      <c r="J297" s="23" t="s">
        <v>114</v>
      </c>
      <c r="K297" s="35">
        <v>127593.76</v>
      </c>
      <c r="L297" s="35">
        <v>4594.14</v>
      </c>
      <c r="M297" s="3">
        <f t="shared" si="4"/>
        <v>0.0360059927695524</v>
      </c>
      <c r="N297" s="4" t="s">
        <v>3611</v>
      </c>
      <c r="O297" s="23"/>
    </row>
    <row r="298" spans="1:15">
      <c r="A298" s="19">
        <v>296</v>
      </c>
      <c r="B298" s="25" t="s">
        <v>910</v>
      </c>
      <c r="C298" s="21" t="s">
        <v>911</v>
      </c>
      <c r="D298" s="21" t="s">
        <v>912</v>
      </c>
      <c r="E298" s="21" t="s">
        <v>913</v>
      </c>
      <c r="F298" s="21" t="s">
        <v>914</v>
      </c>
      <c r="G298" s="21" t="s">
        <v>915</v>
      </c>
      <c r="H298" s="21" t="s">
        <v>916</v>
      </c>
      <c r="I298" s="21" t="s">
        <v>29</v>
      </c>
      <c r="J298" s="21" t="s">
        <v>301</v>
      </c>
      <c r="K298" s="35">
        <v>29733</v>
      </c>
      <c r="L298" s="35">
        <v>1067.6</v>
      </c>
      <c r="M298" s="3">
        <f t="shared" si="4"/>
        <v>0.0359062321326472</v>
      </c>
      <c r="N298" s="4" t="s">
        <v>3612</v>
      </c>
      <c r="O298" s="23"/>
    </row>
    <row r="299" spans="1:15">
      <c r="A299" s="19">
        <v>297</v>
      </c>
      <c r="B299" s="26" t="s">
        <v>866</v>
      </c>
      <c r="C299" s="21" t="s">
        <v>867</v>
      </c>
      <c r="D299" s="21" t="s">
        <v>868</v>
      </c>
      <c r="E299" s="23" t="s">
        <v>869</v>
      </c>
      <c r="F299" s="23" t="s">
        <v>870</v>
      </c>
      <c r="G299" s="23" t="s">
        <v>871</v>
      </c>
      <c r="H299" s="23">
        <v>15832827072</v>
      </c>
      <c r="I299" s="23" t="s">
        <v>9</v>
      </c>
      <c r="J299" s="23" t="s">
        <v>335</v>
      </c>
      <c r="K299" s="35">
        <v>33448</v>
      </c>
      <c r="L299" s="35">
        <v>1187</v>
      </c>
      <c r="M299" s="3">
        <f t="shared" si="4"/>
        <v>0.0354879215498685</v>
      </c>
      <c r="N299" s="4" t="s">
        <v>3613</v>
      </c>
      <c r="O299" s="23"/>
    </row>
    <row r="300" spans="1:15">
      <c r="A300" s="19">
        <v>298</v>
      </c>
      <c r="B300" s="24" t="s">
        <v>632</v>
      </c>
      <c r="C300" s="21" t="s">
        <v>633</v>
      </c>
      <c r="D300" s="21" t="s">
        <v>634</v>
      </c>
      <c r="E300" s="23" t="s">
        <v>635</v>
      </c>
      <c r="F300" s="23" t="s">
        <v>636</v>
      </c>
      <c r="G300" s="23" t="s">
        <v>636</v>
      </c>
      <c r="H300" s="23">
        <v>13398686850</v>
      </c>
      <c r="I300" s="23" t="s">
        <v>342</v>
      </c>
      <c r="J300" s="23" t="s">
        <v>114</v>
      </c>
      <c r="K300" s="35">
        <v>63720.08</v>
      </c>
      <c r="L300" s="35">
        <v>2254.18</v>
      </c>
      <c r="M300" s="3">
        <f t="shared" si="4"/>
        <v>0.0353762895464036</v>
      </c>
      <c r="N300" s="4" t="s">
        <v>3614</v>
      </c>
      <c r="O300" s="23"/>
    </row>
    <row r="301" spans="1:15">
      <c r="A301" s="19">
        <v>299</v>
      </c>
      <c r="B301" s="24" t="s">
        <v>922</v>
      </c>
      <c r="C301" s="21" t="s">
        <v>923</v>
      </c>
      <c r="D301" s="21" t="s">
        <v>924</v>
      </c>
      <c r="E301" s="23" t="s">
        <v>925</v>
      </c>
      <c r="F301" s="23" t="s">
        <v>926</v>
      </c>
      <c r="G301" s="23" t="s">
        <v>927</v>
      </c>
      <c r="H301" s="23">
        <v>13303388698</v>
      </c>
      <c r="I301" s="23" t="s">
        <v>9</v>
      </c>
      <c r="J301" s="23" t="s">
        <v>928</v>
      </c>
      <c r="K301" s="35">
        <v>29190.93</v>
      </c>
      <c r="L301" s="35">
        <v>1030.99</v>
      </c>
      <c r="M301" s="3">
        <f t="shared" si="4"/>
        <v>0.0353188473268923</v>
      </c>
      <c r="N301" s="4" t="s">
        <v>3615</v>
      </c>
      <c r="O301" s="23"/>
    </row>
    <row r="302" spans="1:15">
      <c r="A302" s="19">
        <v>300</v>
      </c>
      <c r="B302" s="24" t="s">
        <v>432</v>
      </c>
      <c r="C302" s="21" t="s">
        <v>433</v>
      </c>
      <c r="D302" s="27">
        <v>37386</v>
      </c>
      <c r="E302" s="28" t="s">
        <v>434</v>
      </c>
      <c r="F302" s="28" t="s">
        <v>435</v>
      </c>
      <c r="G302" s="28" t="s">
        <v>436</v>
      </c>
      <c r="H302" s="30">
        <v>13930921669</v>
      </c>
      <c r="I302" s="23" t="s">
        <v>9</v>
      </c>
      <c r="J302" s="23" t="s">
        <v>165</v>
      </c>
      <c r="K302" s="35">
        <v>166070.32</v>
      </c>
      <c r="L302" s="35">
        <v>5863</v>
      </c>
      <c r="M302" s="3">
        <f t="shared" si="4"/>
        <v>0.0353043216873431</v>
      </c>
      <c r="N302" s="4" t="s">
        <v>3616</v>
      </c>
      <c r="O302" s="38"/>
    </row>
    <row r="303" spans="1:15">
      <c r="A303" s="19">
        <v>301</v>
      </c>
      <c r="B303" s="24" t="s">
        <v>940</v>
      </c>
      <c r="C303" s="21" t="s">
        <v>941</v>
      </c>
      <c r="D303" s="21" t="s">
        <v>942</v>
      </c>
      <c r="E303" s="23" t="s">
        <v>943</v>
      </c>
      <c r="F303" s="23" t="s">
        <v>944</v>
      </c>
      <c r="G303" s="23" t="s">
        <v>945</v>
      </c>
      <c r="H303" s="23">
        <v>15100002887</v>
      </c>
      <c r="I303" s="23" t="s">
        <v>9</v>
      </c>
      <c r="J303" s="23" t="s">
        <v>301</v>
      </c>
      <c r="K303" s="35">
        <v>27290</v>
      </c>
      <c r="L303" s="35">
        <v>955</v>
      </c>
      <c r="M303" s="3">
        <f t="shared" si="4"/>
        <v>0.0349945034811286</v>
      </c>
      <c r="N303" s="3"/>
      <c r="O303" s="23"/>
    </row>
    <row r="304" spans="1:15">
      <c r="A304" s="19">
        <v>302</v>
      </c>
      <c r="B304" s="24" t="s">
        <v>766</v>
      </c>
      <c r="C304" s="21" t="s">
        <v>767</v>
      </c>
      <c r="D304" s="21" t="s">
        <v>768</v>
      </c>
      <c r="E304" s="23" t="s">
        <v>769</v>
      </c>
      <c r="F304" s="23" t="s">
        <v>770</v>
      </c>
      <c r="G304" s="23" t="s">
        <v>771</v>
      </c>
      <c r="H304" s="23">
        <v>13303147660</v>
      </c>
      <c r="I304" s="23" t="s">
        <v>342</v>
      </c>
      <c r="J304" s="23" t="s">
        <v>163</v>
      </c>
      <c r="K304" s="35">
        <v>44475.84</v>
      </c>
      <c r="L304" s="35">
        <v>1556.23</v>
      </c>
      <c r="M304" s="3">
        <f t="shared" si="4"/>
        <v>0.034990457740652</v>
      </c>
      <c r="N304" s="4" t="s">
        <v>3618</v>
      </c>
      <c r="O304" s="23"/>
    </row>
    <row r="305" spans="1:15">
      <c r="A305" s="19">
        <v>303</v>
      </c>
      <c r="B305" s="24" t="s">
        <v>828</v>
      </c>
      <c r="C305" s="21" t="s">
        <v>829</v>
      </c>
      <c r="D305" s="21" t="s">
        <v>830</v>
      </c>
      <c r="E305" s="23" t="s">
        <v>831</v>
      </c>
      <c r="F305" s="23" t="s">
        <v>832</v>
      </c>
      <c r="G305" s="23" t="s">
        <v>833</v>
      </c>
      <c r="H305" s="23">
        <v>18032957609</v>
      </c>
      <c r="I305" s="23" t="s">
        <v>9</v>
      </c>
      <c r="J305" s="23" t="s">
        <v>114</v>
      </c>
      <c r="K305" s="35">
        <v>37445</v>
      </c>
      <c r="L305" s="35">
        <v>1309</v>
      </c>
      <c r="M305" s="3">
        <f t="shared" si="4"/>
        <v>0.0349579383095206</v>
      </c>
      <c r="N305" s="4" t="s">
        <v>3619</v>
      </c>
      <c r="O305" s="23"/>
    </row>
    <row r="306" spans="1:15">
      <c r="A306" s="19">
        <v>304</v>
      </c>
      <c r="B306" s="24" t="s">
        <v>462</v>
      </c>
      <c r="C306" s="21" t="s">
        <v>463</v>
      </c>
      <c r="D306" s="21" t="s">
        <v>464</v>
      </c>
      <c r="E306" s="23" t="s">
        <v>465</v>
      </c>
      <c r="F306" s="23" t="s">
        <v>466</v>
      </c>
      <c r="G306" s="23" t="s">
        <v>467</v>
      </c>
      <c r="H306" s="23">
        <v>13303242168</v>
      </c>
      <c r="I306" s="23" t="s">
        <v>9</v>
      </c>
      <c r="J306" s="23" t="s">
        <v>431</v>
      </c>
      <c r="K306" s="35">
        <v>155611</v>
      </c>
      <c r="L306" s="35">
        <v>5436.6</v>
      </c>
      <c r="M306" s="3">
        <f t="shared" si="4"/>
        <v>0.034937118841213</v>
      </c>
      <c r="N306" s="4" t="s">
        <v>3620</v>
      </c>
      <c r="O306" s="23"/>
    </row>
    <row r="307" spans="1:15">
      <c r="A307" s="19">
        <v>305</v>
      </c>
      <c r="B307" s="24" t="s">
        <v>203</v>
      </c>
      <c r="C307" s="21" t="s">
        <v>204</v>
      </c>
      <c r="D307" s="21" t="s">
        <v>205</v>
      </c>
      <c r="E307" s="23" t="s">
        <v>206</v>
      </c>
      <c r="F307" s="23" t="s">
        <v>207</v>
      </c>
      <c r="G307" s="23" t="s">
        <v>208</v>
      </c>
      <c r="H307" s="23">
        <v>17303386000</v>
      </c>
      <c r="I307" s="23" t="s">
        <v>9</v>
      </c>
      <c r="J307" s="23" t="s">
        <v>165</v>
      </c>
      <c r="K307" s="35">
        <v>1650383.28</v>
      </c>
      <c r="L307" s="35">
        <v>57321.05</v>
      </c>
      <c r="M307" s="3">
        <f t="shared" si="4"/>
        <v>0.0347319623839136</v>
      </c>
      <c r="N307" s="3"/>
      <c r="O307" s="38"/>
    </row>
    <row r="308" spans="1:15">
      <c r="A308" s="19">
        <v>306</v>
      </c>
      <c r="B308" s="24" t="s">
        <v>649</v>
      </c>
      <c r="C308" s="21" t="s">
        <v>650</v>
      </c>
      <c r="D308" s="21" t="s">
        <v>651</v>
      </c>
      <c r="E308" s="23" t="s">
        <v>652</v>
      </c>
      <c r="F308" s="23" t="s">
        <v>653</v>
      </c>
      <c r="G308" s="23" t="s">
        <v>654</v>
      </c>
      <c r="H308" s="23" t="s">
        <v>655</v>
      </c>
      <c r="I308" s="23" t="s">
        <v>9</v>
      </c>
      <c r="J308" s="23" t="s">
        <v>114</v>
      </c>
      <c r="K308" s="35">
        <v>62226</v>
      </c>
      <c r="L308" s="35">
        <v>2161</v>
      </c>
      <c r="M308" s="3">
        <f t="shared" si="4"/>
        <v>0.0347282486420467</v>
      </c>
      <c r="N308" s="4" t="s">
        <v>3621</v>
      </c>
      <c r="O308" s="23"/>
    </row>
    <row r="309" spans="1:15">
      <c r="A309" s="19">
        <v>307</v>
      </c>
      <c r="B309" s="20" t="s">
        <v>146</v>
      </c>
      <c r="C309" s="21" t="s">
        <v>1395</v>
      </c>
      <c r="D309" s="21" t="s">
        <v>1396</v>
      </c>
      <c r="E309" s="21" t="s">
        <v>1397</v>
      </c>
      <c r="F309" s="21" t="s">
        <v>1398</v>
      </c>
      <c r="G309" s="21" t="s">
        <v>163</v>
      </c>
      <c r="H309" s="21" t="s">
        <v>163</v>
      </c>
      <c r="I309" s="21" t="s">
        <v>9</v>
      </c>
      <c r="J309" s="21" t="s">
        <v>114</v>
      </c>
      <c r="K309" s="35">
        <v>148054.47</v>
      </c>
      <c r="L309" s="35">
        <v>5120.88</v>
      </c>
      <c r="M309" s="3">
        <f t="shared" si="4"/>
        <v>0.0345878108239488</v>
      </c>
      <c r="N309" s="4" t="s">
        <v>3207</v>
      </c>
      <c r="O309" s="23" t="s">
        <v>3733</v>
      </c>
    </row>
    <row r="310" spans="1:15">
      <c r="A310" s="19">
        <v>308</v>
      </c>
      <c r="B310" s="24" t="s">
        <v>747</v>
      </c>
      <c r="C310" s="21" t="s">
        <v>748</v>
      </c>
      <c r="D310" s="21" t="s">
        <v>749</v>
      </c>
      <c r="E310" s="23" t="s">
        <v>750</v>
      </c>
      <c r="F310" s="23" t="s">
        <v>751</v>
      </c>
      <c r="G310" s="23" t="s">
        <v>752</v>
      </c>
      <c r="H310" s="23">
        <v>18931401925</v>
      </c>
      <c r="I310" s="23" t="s">
        <v>9</v>
      </c>
      <c r="J310" s="23" t="s">
        <v>114</v>
      </c>
      <c r="K310" s="35">
        <v>46034</v>
      </c>
      <c r="L310" s="35">
        <v>1587</v>
      </c>
      <c r="M310" s="3">
        <f t="shared" si="4"/>
        <v>0.0344745188339054</v>
      </c>
      <c r="N310" s="4" t="s">
        <v>3622</v>
      </c>
      <c r="O310" s="23"/>
    </row>
    <row r="311" spans="1:15">
      <c r="A311" s="19">
        <v>309</v>
      </c>
      <c r="B311" s="24" t="s">
        <v>1855</v>
      </c>
      <c r="C311" s="21" t="s">
        <v>1856</v>
      </c>
      <c r="D311" s="21" t="s">
        <v>1857</v>
      </c>
      <c r="E311" s="23" t="s">
        <v>1858</v>
      </c>
      <c r="F311" s="23" t="s">
        <v>1859</v>
      </c>
      <c r="G311" s="23" t="s">
        <v>1860</v>
      </c>
      <c r="H311" s="23">
        <v>13739850738</v>
      </c>
      <c r="I311" s="23" t="s">
        <v>9</v>
      </c>
      <c r="J311" s="23" t="s">
        <v>589</v>
      </c>
      <c r="K311" s="35">
        <v>8295</v>
      </c>
      <c r="L311" s="35">
        <v>283.86</v>
      </c>
      <c r="M311" s="3">
        <f t="shared" si="4"/>
        <v>0.0342206148282098</v>
      </c>
      <c r="N311" s="4" t="s">
        <v>3623</v>
      </c>
      <c r="O311" s="23"/>
    </row>
    <row r="312" spans="1:15">
      <c r="A312" s="19">
        <v>310</v>
      </c>
      <c r="B312" s="31" t="s">
        <v>356</v>
      </c>
      <c r="C312" s="21" t="s">
        <v>357</v>
      </c>
      <c r="D312" s="21" t="s">
        <v>358</v>
      </c>
      <c r="E312" s="21" t="s">
        <v>359</v>
      </c>
      <c r="F312" s="21" t="s">
        <v>360</v>
      </c>
      <c r="G312" s="21" t="s">
        <v>361</v>
      </c>
      <c r="H312" s="21" t="s">
        <v>362</v>
      </c>
      <c r="I312" s="21" t="s">
        <v>363</v>
      </c>
      <c r="J312" s="21" t="s">
        <v>335</v>
      </c>
      <c r="K312" s="35">
        <v>264160.488</v>
      </c>
      <c r="L312" s="35">
        <v>8990.32</v>
      </c>
      <c r="M312" s="3">
        <f t="shared" si="4"/>
        <v>0.0340335531179061</v>
      </c>
      <c r="N312" s="4" t="s">
        <v>3631</v>
      </c>
      <c r="O312" s="23"/>
    </row>
    <row r="313" spans="1:15">
      <c r="A313" s="19">
        <v>311</v>
      </c>
      <c r="B313" s="24" t="s">
        <v>216</v>
      </c>
      <c r="C313" s="21" t="s">
        <v>217</v>
      </c>
      <c r="D313" s="21" t="s">
        <v>218</v>
      </c>
      <c r="E313" s="23" t="s">
        <v>219</v>
      </c>
      <c r="F313" s="23" t="s">
        <v>220</v>
      </c>
      <c r="G313" s="23" t="s">
        <v>221</v>
      </c>
      <c r="H313" s="23">
        <v>15033906950</v>
      </c>
      <c r="I313" s="23" t="s">
        <v>9</v>
      </c>
      <c r="J313" s="23" t="s">
        <v>165</v>
      </c>
      <c r="K313" s="35">
        <v>1159881.07</v>
      </c>
      <c r="L313" s="35">
        <v>39312.93</v>
      </c>
      <c r="M313" s="3">
        <f t="shared" si="4"/>
        <v>0.0338939319011388</v>
      </c>
      <c r="N313" s="4" t="s">
        <v>3624</v>
      </c>
      <c r="O313" s="38"/>
    </row>
    <row r="314" spans="1:15">
      <c r="A314" s="19">
        <v>312</v>
      </c>
      <c r="B314" s="24" t="s">
        <v>443</v>
      </c>
      <c r="C314" s="21" t="s">
        <v>444</v>
      </c>
      <c r="D314" s="21" t="s">
        <v>445</v>
      </c>
      <c r="E314" s="23" t="s">
        <v>446</v>
      </c>
      <c r="F314" s="23" t="s">
        <v>447</v>
      </c>
      <c r="G314" s="23" t="s">
        <v>448</v>
      </c>
      <c r="H314" s="23">
        <v>15010712242</v>
      </c>
      <c r="I314" s="23" t="s">
        <v>52</v>
      </c>
      <c r="J314" s="23" t="s">
        <v>114</v>
      </c>
      <c r="K314" s="35">
        <v>163110.63</v>
      </c>
      <c r="L314" s="35">
        <v>5513.67</v>
      </c>
      <c r="M314" s="3">
        <f t="shared" si="4"/>
        <v>0.0338032536567359</v>
      </c>
      <c r="N314" s="4" t="s">
        <v>3625</v>
      </c>
      <c r="O314" s="23"/>
    </row>
    <row r="315" spans="1:15">
      <c r="A315" s="19">
        <v>313</v>
      </c>
      <c r="B315" s="25" t="s">
        <v>500</v>
      </c>
      <c r="C315" s="21" t="s">
        <v>501</v>
      </c>
      <c r="D315" s="21" t="s">
        <v>502</v>
      </c>
      <c r="E315" s="21" t="s">
        <v>503</v>
      </c>
      <c r="F315" s="21" t="s">
        <v>504</v>
      </c>
      <c r="G315" s="21" t="s">
        <v>505</v>
      </c>
      <c r="H315" s="21" t="s">
        <v>506</v>
      </c>
      <c r="I315" s="21" t="s">
        <v>52</v>
      </c>
      <c r="J315" s="21" t="s">
        <v>507</v>
      </c>
      <c r="K315" s="35">
        <v>128342</v>
      </c>
      <c r="L315" s="35">
        <v>4315</v>
      </c>
      <c r="M315" s="3">
        <f t="shared" si="4"/>
        <v>0.03362110610712</v>
      </c>
      <c r="N315" s="4" t="s">
        <v>3626</v>
      </c>
      <c r="O315" s="23"/>
    </row>
    <row r="316" spans="1:15">
      <c r="A316" s="19">
        <v>314</v>
      </c>
      <c r="B316" s="26" t="s">
        <v>1327</v>
      </c>
      <c r="C316" s="21" t="s">
        <v>1328</v>
      </c>
      <c r="D316" s="21" t="s">
        <v>1329</v>
      </c>
      <c r="E316" s="23" t="s">
        <v>318</v>
      </c>
      <c r="F316" s="23" t="s">
        <v>1330</v>
      </c>
      <c r="G316" s="23" t="s">
        <v>1331</v>
      </c>
      <c r="H316" s="23">
        <v>13131430586</v>
      </c>
      <c r="I316" s="23" t="s">
        <v>9</v>
      </c>
      <c r="J316" s="23" t="s">
        <v>114</v>
      </c>
      <c r="K316" s="35">
        <v>15736</v>
      </c>
      <c r="L316" s="35">
        <v>528.95</v>
      </c>
      <c r="M316" s="3">
        <f t="shared" si="4"/>
        <v>0.0336140061006609</v>
      </c>
      <c r="N316" s="4" t="s">
        <v>3627</v>
      </c>
      <c r="O316" s="23"/>
    </row>
    <row r="317" spans="1:15">
      <c r="A317" s="19">
        <v>315</v>
      </c>
      <c r="B317" s="24" t="s">
        <v>1505</v>
      </c>
      <c r="C317" s="21" t="s">
        <v>1506</v>
      </c>
      <c r="D317" s="21" t="s">
        <v>1507</v>
      </c>
      <c r="E317" s="23" t="s">
        <v>1508</v>
      </c>
      <c r="F317" s="23" t="s">
        <v>1509</v>
      </c>
      <c r="G317" s="23" t="s">
        <v>1510</v>
      </c>
      <c r="H317" s="23">
        <v>13483636569</v>
      </c>
      <c r="I317" s="23" t="s">
        <v>9</v>
      </c>
      <c r="J317" s="23" t="s">
        <v>114</v>
      </c>
      <c r="K317" s="35">
        <v>13077.03</v>
      </c>
      <c r="L317" s="35">
        <v>438.29</v>
      </c>
      <c r="M317" s="3">
        <f t="shared" si="4"/>
        <v>0.0335160200748947</v>
      </c>
      <c r="N317" s="3"/>
      <c r="O317" s="23"/>
    </row>
    <row r="318" spans="1:15">
      <c r="A318" s="19">
        <v>316</v>
      </c>
      <c r="B318" s="26" t="s">
        <v>229</v>
      </c>
      <c r="C318" s="21" t="s">
        <v>230</v>
      </c>
      <c r="D318" s="21" t="s">
        <v>231</v>
      </c>
      <c r="E318" s="23" t="s">
        <v>232</v>
      </c>
      <c r="F318" s="23" t="s">
        <v>233</v>
      </c>
      <c r="G318" s="23" t="s">
        <v>234</v>
      </c>
      <c r="H318" s="23">
        <v>13784982215</v>
      </c>
      <c r="I318" s="23" t="s">
        <v>9</v>
      </c>
      <c r="J318" s="23" t="s">
        <v>165</v>
      </c>
      <c r="K318" s="35">
        <v>1024530.06</v>
      </c>
      <c r="L318" s="35">
        <v>34060.1</v>
      </c>
      <c r="M318" s="3">
        <f t="shared" si="4"/>
        <v>0.0332446077765644</v>
      </c>
      <c r="N318" s="4" t="s">
        <v>3629</v>
      </c>
      <c r="O318" s="23"/>
    </row>
    <row r="319" spans="1:15">
      <c r="A319" s="19">
        <v>317</v>
      </c>
      <c r="B319" s="25" t="s">
        <v>413</v>
      </c>
      <c r="C319" s="21" t="s">
        <v>414</v>
      </c>
      <c r="D319" s="21" t="s">
        <v>415</v>
      </c>
      <c r="E319" s="21" t="s">
        <v>416</v>
      </c>
      <c r="F319" s="21" t="s">
        <v>417</v>
      </c>
      <c r="G319" s="21" t="s">
        <v>418</v>
      </c>
      <c r="H319" s="21" t="s">
        <v>419</v>
      </c>
      <c r="I319" s="21" t="s">
        <v>9</v>
      </c>
      <c r="J319" s="21" t="s">
        <v>335</v>
      </c>
      <c r="K319" s="35">
        <v>187644.39</v>
      </c>
      <c r="L319" s="35">
        <v>6214</v>
      </c>
      <c r="M319" s="3">
        <f t="shared" si="4"/>
        <v>0.0331158314938166</v>
      </c>
      <c r="N319" s="4" t="s">
        <v>3704</v>
      </c>
      <c r="O319" s="38"/>
    </row>
    <row r="320" spans="1:15">
      <c r="A320" s="19">
        <v>318</v>
      </c>
      <c r="B320" s="25" t="s">
        <v>398</v>
      </c>
      <c r="C320" s="21" t="s">
        <v>399</v>
      </c>
      <c r="D320" s="21" t="s">
        <v>400</v>
      </c>
      <c r="E320" s="21" t="s">
        <v>401</v>
      </c>
      <c r="F320" s="21" t="s">
        <v>402</v>
      </c>
      <c r="G320" s="21" t="s">
        <v>403</v>
      </c>
      <c r="H320" s="21" t="s">
        <v>404</v>
      </c>
      <c r="I320" s="21" t="s">
        <v>9</v>
      </c>
      <c r="J320" s="21" t="s">
        <v>405</v>
      </c>
      <c r="K320" s="35">
        <v>203431.68</v>
      </c>
      <c r="L320" s="35">
        <v>6734.91</v>
      </c>
      <c r="M320" s="3">
        <f t="shared" si="4"/>
        <v>0.0331064955074844</v>
      </c>
      <c r="N320" s="4" t="s">
        <v>3630</v>
      </c>
      <c r="O320" s="23"/>
    </row>
    <row r="321" spans="1:15">
      <c r="A321" s="19">
        <v>319</v>
      </c>
      <c r="B321" s="24" t="s">
        <v>841</v>
      </c>
      <c r="C321" s="21" t="s">
        <v>842</v>
      </c>
      <c r="D321" s="21" t="s">
        <v>843</v>
      </c>
      <c r="E321" s="23" t="s">
        <v>844</v>
      </c>
      <c r="F321" s="23" t="s">
        <v>845</v>
      </c>
      <c r="G321" s="23" t="s">
        <v>661</v>
      </c>
      <c r="H321" s="23">
        <v>15512653588</v>
      </c>
      <c r="I321" s="23" t="s">
        <v>9</v>
      </c>
      <c r="J321" s="23" t="s">
        <v>507</v>
      </c>
      <c r="K321" s="35">
        <v>36404.57</v>
      </c>
      <c r="L321" s="35">
        <v>1201.65</v>
      </c>
      <c r="M321" s="3">
        <f t="shared" si="4"/>
        <v>0.0330082184736697</v>
      </c>
      <c r="N321" s="3" t="s">
        <v>3751</v>
      </c>
      <c r="O321" s="23"/>
    </row>
    <row r="322" spans="1:15">
      <c r="A322" s="19">
        <v>320</v>
      </c>
      <c r="B322" s="24" t="s">
        <v>540</v>
      </c>
      <c r="C322" s="23" t="s">
        <v>541</v>
      </c>
      <c r="D322" s="21" t="s">
        <v>542</v>
      </c>
      <c r="E322" s="23" t="s">
        <v>543</v>
      </c>
      <c r="F322" s="23" t="s">
        <v>544</v>
      </c>
      <c r="G322" s="23" t="s">
        <v>545</v>
      </c>
      <c r="H322" s="23">
        <v>15733787699</v>
      </c>
      <c r="I322" s="23" t="s">
        <v>9</v>
      </c>
      <c r="J322" s="23" t="s">
        <v>405</v>
      </c>
      <c r="K322" s="35">
        <v>107132</v>
      </c>
      <c r="L322" s="35">
        <v>3512</v>
      </c>
      <c r="M322" s="3">
        <f t="shared" si="4"/>
        <v>0.0327819885748422</v>
      </c>
      <c r="N322" s="4" t="s">
        <v>3633</v>
      </c>
      <c r="O322" s="23"/>
    </row>
    <row r="323" spans="1:15">
      <c r="A323" s="19">
        <v>321</v>
      </c>
      <c r="B323" s="24" t="s">
        <v>260</v>
      </c>
      <c r="C323" s="21" t="s">
        <v>261</v>
      </c>
      <c r="D323" s="21" t="s">
        <v>262</v>
      </c>
      <c r="E323" s="23" t="s">
        <v>263</v>
      </c>
      <c r="F323" s="23" t="s">
        <v>264</v>
      </c>
      <c r="G323" s="23" t="s">
        <v>265</v>
      </c>
      <c r="H323" s="23">
        <v>13784110287</v>
      </c>
      <c r="I323" s="23" t="s">
        <v>9</v>
      </c>
      <c r="J323" s="23" t="s">
        <v>266</v>
      </c>
      <c r="K323" s="65">
        <v>707146.28</v>
      </c>
      <c r="L323" s="35">
        <v>23140.99</v>
      </c>
      <c r="M323" s="3">
        <f t="shared" ref="M323:M386" si="5">L323/K323</f>
        <v>0.0327244739235565</v>
      </c>
      <c r="N323" s="4" t="s">
        <v>3660</v>
      </c>
      <c r="O323" s="36" t="s">
        <v>3721</v>
      </c>
    </row>
    <row r="324" ht="36" spans="1:15">
      <c r="A324" s="19">
        <v>322</v>
      </c>
      <c r="B324" s="24" t="s">
        <v>728</v>
      </c>
      <c r="C324" s="21" t="s">
        <v>729</v>
      </c>
      <c r="D324" s="21" t="s">
        <v>730</v>
      </c>
      <c r="E324" s="43" t="s">
        <v>731</v>
      </c>
      <c r="F324" s="23" t="s">
        <v>732</v>
      </c>
      <c r="G324" s="23" t="s">
        <v>733</v>
      </c>
      <c r="H324" s="23" t="s">
        <v>734</v>
      </c>
      <c r="I324" s="23" t="s">
        <v>9</v>
      </c>
      <c r="J324" s="23" t="s">
        <v>335</v>
      </c>
      <c r="K324" s="35">
        <v>47271</v>
      </c>
      <c r="L324" s="35">
        <v>1541</v>
      </c>
      <c r="M324" s="3">
        <f t="shared" si="5"/>
        <v>0.0325992680501788</v>
      </c>
      <c r="N324" s="4" t="s">
        <v>3634</v>
      </c>
      <c r="O324" s="23"/>
    </row>
    <row r="325" spans="1:15">
      <c r="A325" s="19">
        <v>323</v>
      </c>
      <c r="B325" s="25" t="s">
        <v>267</v>
      </c>
      <c r="C325" s="21" t="s">
        <v>268</v>
      </c>
      <c r="D325" s="21" t="s">
        <v>269</v>
      </c>
      <c r="E325" s="21" t="s">
        <v>270</v>
      </c>
      <c r="F325" s="21" t="s">
        <v>271</v>
      </c>
      <c r="G325" s="21" t="s">
        <v>272</v>
      </c>
      <c r="H325" s="21" t="s">
        <v>273</v>
      </c>
      <c r="I325" s="21" t="s">
        <v>9</v>
      </c>
      <c r="J325" s="21" t="s">
        <v>165</v>
      </c>
      <c r="K325" s="35">
        <v>706917.29</v>
      </c>
      <c r="L325" s="35">
        <v>23019.5</v>
      </c>
      <c r="M325" s="3">
        <f t="shared" si="5"/>
        <v>0.0325632154222738</v>
      </c>
      <c r="N325" s="4" t="s">
        <v>3647</v>
      </c>
      <c r="O325" s="23"/>
    </row>
    <row r="326" spans="1:15">
      <c r="A326" s="19">
        <v>324</v>
      </c>
      <c r="B326" s="25" t="s">
        <v>785</v>
      </c>
      <c r="C326" s="21" t="s">
        <v>786</v>
      </c>
      <c r="D326" s="21" t="s">
        <v>787</v>
      </c>
      <c r="E326" s="21" t="s">
        <v>788</v>
      </c>
      <c r="F326" s="21" t="s">
        <v>732</v>
      </c>
      <c r="G326" s="21" t="s">
        <v>733</v>
      </c>
      <c r="H326" s="21" t="s">
        <v>734</v>
      </c>
      <c r="I326" s="21" t="s">
        <v>9</v>
      </c>
      <c r="J326" s="21" t="s">
        <v>335</v>
      </c>
      <c r="K326" s="35">
        <v>42026</v>
      </c>
      <c r="L326" s="35">
        <v>1367</v>
      </c>
      <c r="M326" s="3">
        <f t="shared" si="5"/>
        <v>0.0325274829867225</v>
      </c>
      <c r="N326" s="3"/>
      <c r="O326" s="23"/>
    </row>
    <row r="327" spans="1:15">
      <c r="A327" s="19">
        <v>325</v>
      </c>
      <c r="B327" s="24" t="s">
        <v>494</v>
      </c>
      <c r="C327" s="21" t="s">
        <v>495</v>
      </c>
      <c r="D327" s="21" t="s">
        <v>496</v>
      </c>
      <c r="E327" s="23" t="s">
        <v>497</v>
      </c>
      <c r="F327" s="23" t="s">
        <v>498</v>
      </c>
      <c r="G327" s="23" t="s">
        <v>499</v>
      </c>
      <c r="H327" s="23">
        <v>13785390113</v>
      </c>
      <c r="I327" s="23" t="s">
        <v>342</v>
      </c>
      <c r="J327" s="23" t="s">
        <v>164</v>
      </c>
      <c r="K327" s="35">
        <v>131243.97</v>
      </c>
      <c r="L327" s="35">
        <v>4265.69</v>
      </c>
      <c r="M327" s="3">
        <f t="shared" si="5"/>
        <v>0.0325019884723085</v>
      </c>
      <c r="N327" s="4" t="s">
        <v>3635</v>
      </c>
      <c r="O327" s="23"/>
    </row>
    <row r="328" spans="1:15">
      <c r="A328" s="19">
        <v>326</v>
      </c>
      <c r="B328" s="24" t="s">
        <v>663</v>
      </c>
      <c r="C328" s="21" t="s">
        <v>664</v>
      </c>
      <c r="D328" s="21" t="s">
        <v>665</v>
      </c>
      <c r="E328" s="23" t="s">
        <v>666</v>
      </c>
      <c r="F328" s="23" t="s">
        <v>667</v>
      </c>
      <c r="G328" s="23" t="s">
        <v>668</v>
      </c>
      <c r="H328" s="23">
        <v>18832668356</v>
      </c>
      <c r="I328" s="23" t="s">
        <v>9</v>
      </c>
      <c r="J328" s="23" t="s">
        <v>669</v>
      </c>
      <c r="K328" s="35">
        <v>61229</v>
      </c>
      <c r="L328" s="35">
        <v>1989</v>
      </c>
      <c r="M328" s="3">
        <f t="shared" si="5"/>
        <v>0.0324846069672867</v>
      </c>
      <c r="N328" s="4" t="s">
        <v>3636</v>
      </c>
      <c r="O328" s="23"/>
    </row>
    <row r="329" spans="1:15">
      <c r="A329" s="19">
        <v>327</v>
      </c>
      <c r="B329" s="24" t="s">
        <v>983</v>
      </c>
      <c r="C329" s="21" t="s">
        <v>984</v>
      </c>
      <c r="D329" s="21" t="s">
        <v>985</v>
      </c>
      <c r="E329" s="23" t="s">
        <v>986</v>
      </c>
      <c r="F329" s="23" t="s">
        <v>987</v>
      </c>
      <c r="G329" s="23" t="s">
        <v>988</v>
      </c>
      <c r="H329" s="23" t="s">
        <v>989</v>
      </c>
      <c r="I329" s="23" t="s">
        <v>9</v>
      </c>
      <c r="J329" s="23" t="s">
        <v>114</v>
      </c>
      <c r="K329" s="35">
        <v>25513.18</v>
      </c>
      <c r="L329" s="35">
        <v>820.54</v>
      </c>
      <c r="M329" s="3">
        <f t="shared" si="5"/>
        <v>0.0321614161778344</v>
      </c>
      <c r="N329" s="4" t="s">
        <v>3637</v>
      </c>
      <c r="O329" s="23"/>
    </row>
    <row r="330" spans="1:15">
      <c r="A330" s="19">
        <v>328</v>
      </c>
      <c r="B330" s="24" t="s">
        <v>528</v>
      </c>
      <c r="C330" s="21" t="s">
        <v>529</v>
      </c>
      <c r="D330" s="21" t="s">
        <v>530</v>
      </c>
      <c r="E330" s="23" t="s">
        <v>531</v>
      </c>
      <c r="F330" s="23" t="s">
        <v>532</v>
      </c>
      <c r="G330" s="23" t="s">
        <v>533</v>
      </c>
      <c r="H330" s="23">
        <v>18633894209</v>
      </c>
      <c r="I330" s="23" t="s">
        <v>9</v>
      </c>
      <c r="J330" s="23" t="s">
        <v>163</v>
      </c>
      <c r="K330" s="35">
        <v>121322</v>
      </c>
      <c r="L330" s="35">
        <v>3884.7</v>
      </c>
      <c r="M330" s="3">
        <f t="shared" si="5"/>
        <v>0.0320197490974432</v>
      </c>
      <c r="N330" s="3"/>
      <c r="O330" s="23"/>
    </row>
    <row r="331" spans="1:15">
      <c r="A331" s="19">
        <v>329</v>
      </c>
      <c r="B331" s="26" t="s">
        <v>670</v>
      </c>
      <c r="C331" s="21" t="s">
        <v>671</v>
      </c>
      <c r="D331" s="21" t="s">
        <v>672</v>
      </c>
      <c r="E331" s="23" t="s">
        <v>673</v>
      </c>
      <c r="F331" s="23" t="s">
        <v>674</v>
      </c>
      <c r="G331" s="23" t="s">
        <v>675</v>
      </c>
      <c r="H331" s="23">
        <v>13930387990</v>
      </c>
      <c r="I331" s="23" t="s">
        <v>9</v>
      </c>
      <c r="J331" s="23" t="s">
        <v>165</v>
      </c>
      <c r="K331" s="35">
        <v>59198.89</v>
      </c>
      <c r="L331" s="35">
        <v>1894.67</v>
      </c>
      <c r="M331" s="3">
        <f t="shared" si="5"/>
        <v>0.0320051609075778</v>
      </c>
      <c r="N331" s="4" t="s">
        <v>3638</v>
      </c>
      <c r="O331" s="23"/>
    </row>
    <row r="332" ht="24" spans="1:15">
      <c r="A332" s="19">
        <v>330</v>
      </c>
      <c r="B332" s="24" t="s">
        <v>322</v>
      </c>
      <c r="C332" s="21" t="s">
        <v>323</v>
      </c>
      <c r="D332" s="27">
        <v>36111</v>
      </c>
      <c r="E332" s="63" t="s">
        <v>324</v>
      </c>
      <c r="F332" s="28" t="s">
        <v>325</v>
      </c>
      <c r="G332" s="28" t="s">
        <v>326</v>
      </c>
      <c r="H332" s="23">
        <v>13315605597</v>
      </c>
      <c r="I332" s="23" t="s">
        <v>52</v>
      </c>
      <c r="J332" s="23" t="s">
        <v>327</v>
      </c>
      <c r="K332" s="35">
        <v>389695.71</v>
      </c>
      <c r="L332" s="35">
        <v>12463.33</v>
      </c>
      <c r="M332" s="3">
        <f t="shared" si="5"/>
        <v>0.0319822099144997</v>
      </c>
      <c r="N332" s="4" t="s">
        <v>3639</v>
      </c>
      <c r="O332" s="23"/>
    </row>
    <row r="333" spans="1:15">
      <c r="A333" s="19">
        <v>331</v>
      </c>
      <c r="B333" s="24" t="s">
        <v>476</v>
      </c>
      <c r="C333" s="21" t="s">
        <v>477</v>
      </c>
      <c r="D333" s="21" t="s">
        <v>478</v>
      </c>
      <c r="E333" s="23" t="s">
        <v>479</v>
      </c>
      <c r="F333" s="23" t="s">
        <v>480</v>
      </c>
      <c r="G333" s="23" t="s">
        <v>481</v>
      </c>
      <c r="H333" s="23">
        <v>18633914669</v>
      </c>
      <c r="I333" s="23" t="s">
        <v>9</v>
      </c>
      <c r="J333" s="23" t="s">
        <v>114</v>
      </c>
      <c r="K333" s="35">
        <v>149572</v>
      </c>
      <c r="L333" s="35">
        <v>4749</v>
      </c>
      <c r="M333" s="3">
        <f t="shared" si="5"/>
        <v>0.0317505950311556</v>
      </c>
      <c r="N333" s="4" t="s">
        <v>3653</v>
      </c>
      <c r="O333" s="38"/>
    </row>
    <row r="334" spans="1:15">
      <c r="A334" s="19">
        <v>332</v>
      </c>
      <c r="B334" s="24" t="s">
        <v>349</v>
      </c>
      <c r="C334" s="21" t="s">
        <v>350</v>
      </c>
      <c r="D334" s="21" t="s">
        <v>351</v>
      </c>
      <c r="E334" s="23" t="s">
        <v>352</v>
      </c>
      <c r="F334" s="23" t="s">
        <v>353</v>
      </c>
      <c r="G334" s="23" t="s">
        <v>354</v>
      </c>
      <c r="H334" s="23">
        <v>18903250155</v>
      </c>
      <c r="I334" s="23" t="s">
        <v>355</v>
      </c>
      <c r="J334" s="23" t="s">
        <v>114</v>
      </c>
      <c r="K334" s="35">
        <v>285706.53</v>
      </c>
      <c r="L334" s="35">
        <v>8958.26</v>
      </c>
      <c r="M334" s="3">
        <f t="shared" si="5"/>
        <v>0.0313547611249907</v>
      </c>
      <c r="N334" s="4" t="s">
        <v>3643</v>
      </c>
      <c r="O334" s="23"/>
    </row>
    <row r="335" spans="1:15">
      <c r="A335" s="19">
        <v>333</v>
      </c>
      <c r="B335" s="24" t="s">
        <v>1037</v>
      </c>
      <c r="C335" s="21" t="s">
        <v>1038</v>
      </c>
      <c r="D335" s="21" t="s">
        <v>1039</v>
      </c>
      <c r="E335" s="23" t="s">
        <v>1040</v>
      </c>
      <c r="F335" s="23" t="s">
        <v>1041</v>
      </c>
      <c r="G335" s="23" t="s">
        <v>1042</v>
      </c>
      <c r="H335" s="23" t="s">
        <v>1043</v>
      </c>
      <c r="I335" s="23" t="s">
        <v>9</v>
      </c>
      <c r="J335" s="23" t="s">
        <v>589</v>
      </c>
      <c r="K335" s="35">
        <v>23628.16</v>
      </c>
      <c r="L335" s="35">
        <v>740</v>
      </c>
      <c r="M335" s="3">
        <f t="shared" si="5"/>
        <v>0.031318562257916</v>
      </c>
      <c r="N335" s="4" t="s">
        <v>3651</v>
      </c>
      <c r="O335" s="38"/>
    </row>
    <row r="336" spans="1:15">
      <c r="A336" s="19">
        <v>334</v>
      </c>
      <c r="B336" s="25" t="s">
        <v>990</v>
      </c>
      <c r="C336" s="21" t="s">
        <v>991</v>
      </c>
      <c r="D336" s="21" t="s">
        <v>992</v>
      </c>
      <c r="E336" s="21" t="s">
        <v>993</v>
      </c>
      <c r="F336" s="21" t="s">
        <v>994</v>
      </c>
      <c r="G336" s="21" t="s">
        <v>995</v>
      </c>
      <c r="H336" s="21" t="s">
        <v>996</v>
      </c>
      <c r="I336" s="21" t="s">
        <v>9</v>
      </c>
      <c r="J336" s="21" t="s">
        <v>335</v>
      </c>
      <c r="K336" s="35">
        <v>25079.6</v>
      </c>
      <c r="L336" s="35">
        <v>782.09</v>
      </c>
      <c r="M336" s="3">
        <f t="shared" si="5"/>
        <v>0.0311843091596357</v>
      </c>
      <c r="N336" s="4" t="s">
        <v>3644</v>
      </c>
      <c r="O336" s="23"/>
    </row>
    <row r="337" spans="1:15">
      <c r="A337" s="19">
        <v>335</v>
      </c>
      <c r="B337" s="24" t="s">
        <v>716</v>
      </c>
      <c r="C337" s="21" t="s">
        <v>717</v>
      </c>
      <c r="D337" s="21" t="s">
        <v>718</v>
      </c>
      <c r="E337" s="23" t="s">
        <v>719</v>
      </c>
      <c r="F337" s="23" t="s">
        <v>720</v>
      </c>
      <c r="G337" s="23" t="s">
        <v>721</v>
      </c>
      <c r="H337" s="23">
        <v>18103273600</v>
      </c>
      <c r="I337" s="23" t="s">
        <v>9</v>
      </c>
      <c r="J337" s="23" t="s">
        <v>335</v>
      </c>
      <c r="K337" s="35">
        <v>50287.06</v>
      </c>
      <c r="L337" s="35">
        <v>1566.82</v>
      </c>
      <c r="M337" s="3">
        <f t="shared" si="5"/>
        <v>0.0311575184550459</v>
      </c>
      <c r="N337" s="4" t="s">
        <v>3645</v>
      </c>
      <c r="O337" s="38"/>
    </row>
    <row r="338" spans="1:15">
      <c r="A338" s="19">
        <v>336</v>
      </c>
      <c r="B338" s="26" t="s">
        <v>1010</v>
      </c>
      <c r="C338" s="21" t="s">
        <v>1011</v>
      </c>
      <c r="D338" s="21" t="s">
        <v>1012</v>
      </c>
      <c r="E338" s="23" t="s">
        <v>1013</v>
      </c>
      <c r="F338" s="23" t="s">
        <v>1014</v>
      </c>
      <c r="G338" s="23" t="s">
        <v>1015</v>
      </c>
      <c r="H338" s="23">
        <v>15833011288</v>
      </c>
      <c r="I338" s="23" t="s">
        <v>300</v>
      </c>
      <c r="J338" s="23" t="s">
        <v>301</v>
      </c>
      <c r="K338" s="35">
        <v>25021.57</v>
      </c>
      <c r="L338" s="35">
        <v>776.64</v>
      </c>
      <c r="M338" s="3">
        <f t="shared" si="5"/>
        <v>0.0310388197063574</v>
      </c>
      <c r="N338" s="4" t="s">
        <v>3649</v>
      </c>
      <c r="O338" s="38"/>
    </row>
    <row r="339" spans="1:15">
      <c r="A339" s="19">
        <v>337</v>
      </c>
      <c r="B339" s="24" t="s">
        <v>209</v>
      </c>
      <c r="C339" s="21" t="s">
        <v>210</v>
      </c>
      <c r="D339" s="21" t="s">
        <v>211</v>
      </c>
      <c r="E339" s="23" t="s">
        <v>212</v>
      </c>
      <c r="F339" s="23" t="s">
        <v>213</v>
      </c>
      <c r="G339" s="23" t="s">
        <v>214</v>
      </c>
      <c r="H339" s="23" t="s">
        <v>215</v>
      </c>
      <c r="I339" s="23" t="s">
        <v>9</v>
      </c>
      <c r="J339" s="23" t="s">
        <v>165</v>
      </c>
      <c r="K339" s="35">
        <v>1181451.47</v>
      </c>
      <c r="L339" s="35">
        <v>36606</v>
      </c>
      <c r="M339" s="3">
        <f t="shared" si="5"/>
        <v>0.030983921836417</v>
      </c>
      <c r="N339" s="4" t="s">
        <v>3544</v>
      </c>
      <c r="O339" s="38"/>
    </row>
    <row r="340" spans="1:15">
      <c r="A340" s="19">
        <v>338</v>
      </c>
      <c r="B340" s="25" t="s">
        <v>753</v>
      </c>
      <c r="C340" s="21" t="s">
        <v>754</v>
      </c>
      <c r="D340" s="21" t="s">
        <v>755</v>
      </c>
      <c r="E340" s="21" t="s">
        <v>756</v>
      </c>
      <c r="F340" s="49" t="s">
        <v>757</v>
      </c>
      <c r="G340" s="21" t="s">
        <v>758</v>
      </c>
      <c r="H340" s="21" t="s">
        <v>759</v>
      </c>
      <c r="I340" s="21" t="s">
        <v>9</v>
      </c>
      <c r="J340" s="21" t="s">
        <v>165</v>
      </c>
      <c r="K340" s="35">
        <v>46000</v>
      </c>
      <c r="L340" s="35">
        <v>1400</v>
      </c>
      <c r="M340" s="3">
        <f t="shared" si="5"/>
        <v>0.0304347826086957</v>
      </c>
      <c r="N340" s="4" t="s">
        <v>3655</v>
      </c>
      <c r="O340" s="23"/>
    </row>
    <row r="341" spans="1:15">
      <c r="A341" s="19">
        <v>339</v>
      </c>
      <c r="B341" s="24" t="s">
        <v>199</v>
      </c>
      <c r="C341" s="64">
        <v>9.11302007356029e+17</v>
      </c>
      <c r="D341" s="27">
        <v>37286</v>
      </c>
      <c r="E341" s="23" t="s">
        <v>200</v>
      </c>
      <c r="F341" s="23" t="s">
        <v>201</v>
      </c>
      <c r="G341" s="23" t="s">
        <v>202</v>
      </c>
      <c r="H341" s="23">
        <v>18712858817</v>
      </c>
      <c r="I341" s="23" t="s">
        <v>9</v>
      </c>
      <c r="J341" s="23" t="s">
        <v>165</v>
      </c>
      <c r="K341" s="35">
        <v>1719308</v>
      </c>
      <c r="L341" s="35">
        <v>52152.94</v>
      </c>
      <c r="M341" s="3">
        <f t="shared" si="5"/>
        <v>0.0303336807599336</v>
      </c>
      <c r="N341" s="4" t="s">
        <v>3656</v>
      </c>
      <c r="O341" s="23"/>
    </row>
    <row r="342" spans="1:15">
      <c r="A342" s="19">
        <v>340</v>
      </c>
      <c r="B342" s="24" t="s">
        <v>722</v>
      </c>
      <c r="C342" s="21" t="s">
        <v>723</v>
      </c>
      <c r="D342" s="21" t="s">
        <v>724</v>
      </c>
      <c r="E342" s="23" t="s">
        <v>725</v>
      </c>
      <c r="F342" s="23" t="s">
        <v>726</v>
      </c>
      <c r="G342" s="23" t="s">
        <v>727</v>
      </c>
      <c r="H342" s="23">
        <v>18633037329</v>
      </c>
      <c r="I342" s="23" t="s">
        <v>52</v>
      </c>
      <c r="J342" s="23" t="s">
        <v>114</v>
      </c>
      <c r="K342" s="35">
        <v>48627.65</v>
      </c>
      <c r="L342" s="35">
        <v>1465.25</v>
      </c>
      <c r="M342" s="3">
        <f t="shared" si="5"/>
        <v>0.0301320339354256</v>
      </c>
      <c r="N342" s="4" t="s">
        <v>3657</v>
      </c>
      <c r="O342" s="23"/>
    </row>
    <row r="343" spans="1:15">
      <c r="A343" s="19">
        <v>341</v>
      </c>
      <c r="B343" s="25" t="s">
        <v>1118</v>
      </c>
      <c r="C343" s="21" t="s">
        <v>1119</v>
      </c>
      <c r="D343" s="21" t="s">
        <v>1120</v>
      </c>
      <c r="E343" s="21" t="s">
        <v>1121</v>
      </c>
      <c r="F343" s="21" t="s">
        <v>1122</v>
      </c>
      <c r="G343" s="21" t="s">
        <v>1123</v>
      </c>
      <c r="H343" s="21" t="s">
        <v>1124</v>
      </c>
      <c r="I343" s="21" t="s">
        <v>163</v>
      </c>
      <c r="J343" s="21" t="s">
        <v>163</v>
      </c>
      <c r="K343" s="35">
        <v>21435</v>
      </c>
      <c r="L343" s="35">
        <v>645</v>
      </c>
      <c r="M343" s="3">
        <f t="shared" si="5"/>
        <v>0.0300909727081875</v>
      </c>
      <c r="N343" s="4" t="s">
        <v>3658</v>
      </c>
      <c r="O343" s="23"/>
    </row>
    <row r="344" spans="1:15">
      <c r="A344" s="19">
        <v>342</v>
      </c>
      <c r="B344" s="24" t="s">
        <v>1004</v>
      </c>
      <c r="C344" s="21" t="s">
        <v>1005</v>
      </c>
      <c r="D344" s="21" t="s">
        <v>1006</v>
      </c>
      <c r="E344" s="23" t="s">
        <v>1007</v>
      </c>
      <c r="F344" s="23" t="s">
        <v>1008</v>
      </c>
      <c r="G344" s="23" t="s">
        <v>1009</v>
      </c>
      <c r="H344" s="23">
        <v>13400123636</v>
      </c>
      <c r="I344" s="23" t="s">
        <v>9</v>
      </c>
      <c r="J344" s="23" t="s">
        <v>178</v>
      </c>
      <c r="K344" s="35">
        <v>25050</v>
      </c>
      <c r="L344" s="35">
        <v>752</v>
      </c>
      <c r="M344" s="3">
        <f t="shared" si="5"/>
        <v>0.0300199600798403</v>
      </c>
      <c r="N344" s="4" t="s">
        <v>3659</v>
      </c>
      <c r="O344" s="23"/>
    </row>
    <row r="345" spans="1:15">
      <c r="A345" s="19">
        <v>343</v>
      </c>
      <c r="B345" s="24" t="s">
        <v>514</v>
      </c>
      <c r="C345" s="21" t="s">
        <v>515</v>
      </c>
      <c r="D345" s="21" t="s">
        <v>516</v>
      </c>
      <c r="E345" s="23" t="s">
        <v>517</v>
      </c>
      <c r="F345" s="23" t="s">
        <v>518</v>
      </c>
      <c r="G345" s="23" t="s">
        <v>519</v>
      </c>
      <c r="H345" s="23">
        <v>13315528297</v>
      </c>
      <c r="I345" s="23" t="s">
        <v>9</v>
      </c>
      <c r="J345" s="23" t="s">
        <v>114</v>
      </c>
      <c r="K345" s="35">
        <v>126419</v>
      </c>
      <c r="L345" s="35">
        <v>3792</v>
      </c>
      <c r="M345" s="3">
        <f t="shared" si="5"/>
        <v>0.0299954911840783</v>
      </c>
      <c r="N345" s="4" t="s">
        <v>3662</v>
      </c>
      <c r="O345" s="23"/>
    </row>
    <row r="346" spans="1:15">
      <c r="A346" s="19">
        <v>344</v>
      </c>
      <c r="B346" s="25" t="s">
        <v>308</v>
      </c>
      <c r="C346" s="21" t="s">
        <v>309</v>
      </c>
      <c r="D346" s="21" t="s">
        <v>310</v>
      </c>
      <c r="E346" s="21" t="s">
        <v>311</v>
      </c>
      <c r="F346" s="21" t="s">
        <v>312</v>
      </c>
      <c r="G346" s="21" t="s">
        <v>313</v>
      </c>
      <c r="H346" s="21" t="s">
        <v>314</v>
      </c>
      <c r="I346" s="21" t="s">
        <v>9</v>
      </c>
      <c r="J346" s="21" t="s">
        <v>165</v>
      </c>
      <c r="K346" s="35">
        <v>427408</v>
      </c>
      <c r="L346" s="35">
        <v>12052</v>
      </c>
      <c r="M346" s="3">
        <f t="shared" si="5"/>
        <v>0.0281978811814472</v>
      </c>
      <c r="N346" s="4" t="s">
        <v>3663</v>
      </c>
      <c r="O346" s="38"/>
    </row>
    <row r="347" spans="1:15">
      <c r="A347" s="19">
        <v>345</v>
      </c>
      <c r="B347" s="24" t="s">
        <v>1976</v>
      </c>
      <c r="C347" s="21" t="s">
        <v>1977</v>
      </c>
      <c r="D347" s="21" t="s">
        <v>965</v>
      </c>
      <c r="E347" s="23" t="s">
        <v>1978</v>
      </c>
      <c r="F347" s="23" t="s">
        <v>1979</v>
      </c>
      <c r="G347" s="23" t="s">
        <v>1980</v>
      </c>
      <c r="H347" s="23">
        <v>13313339506</v>
      </c>
      <c r="I347" s="23" t="s">
        <v>9</v>
      </c>
      <c r="J347" s="23" t="s">
        <v>178</v>
      </c>
      <c r="K347" s="35">
        <v>6493</v>
      </c>
      <c r="L347" s="35">
        <v>182</v>
      </c>
      <c r="M347" s="3">
        <f t="shared" si="5"/>
        <v>0.0280301863545357</v>
      </c>
      <c r="N347" s="4" t="s">
        <v>3665</v>
      </c>
      <c r="O347" s="23"/>
    </row>
    <row r="348" spans="1:15">
      <c r="A348" s="19">
        <v>346</v>
      </c>
      <c r="B348" s="24" t="s">
        <v>1499</v>
      </c>
      <c r="C348" s="21" t="s">
        <v>1500</v>
      </c>
      <c r="D348" s="21" t="s">
        <v>1501</v>
      </c>
      <c r="E348" s="23" t="s">
        <v>1502</v>
      </c>
      <c r="F348" s="23" t="s">
        <v>1503</v>
      </c>
      <c r="G348" s="23" t="s">
        <v>1504</v>
      </c>
      <c r="H348" s="23">
        <v>13273380698</v>
      </c>
      <c r="I348" s="23" t="s">
        <v>29</v>
      </c>
      <c r="J348" s="23" t="s">
        <v>266</v>
      </c>
      <c r="K348" s="35">
        <v>13168.03</v>
      </c>
      <c r="L348" s="35">
        <v>360.63</v>
      </c>
      <c r="M348" s="3">
        <f t="shared" si="5"/>
        <v>0.0273867845076295</v>
      </c>
      <c r="N348" s="4" t="s">
        <v>3666</v>
      </c>
      <c r="O348" s="23"/>
    </row>
    <row r="349" spans="1:15">
      <c r="A349" s="19">
        <v>347</v>
      </c>
      <c r="B349" s="24" t="s">
        <v>570</v>
      </c>
      <c r="C349" s="21" t="s">
        <v>571</v>
      </c>
      <c r="D349" s="21" t="s">
        <v>572</v>
      </c>
      <c r="E349" s="23" t="s">
        <v>573</v>
      </c>
      <c r="F349" s="23" t="s">
        <v>574</v>
      </c>
      <c r="G349" s="23" t="s">
        <v>575</v>
      </c>
      <c r="H349" s="23">
        <v>15032538072</v>
      </c>
      <c r="I349" s="23" t="s">
        <v>9</v>
      </c>
      <c r="J349" s="23" t="s">
        <v>178</v>
      </c>
      <c r="K349" s="35">
        <v>92345.9</v>
      </c>
      <c r="L349" s="35">
        <v>2480.31</v>
      </c>
      <c r="M349" s="3">
        <f t="shared" si="5"/>
        <v>0.026858907650475</v>
      </c>
      <c r="N349" s="4" t="s">
        <v>3676</v>
      </c>
      <c r="O349" s="23"/>
    </row>
    <row r="350" spans="1:15">
      <c r="A350" s="19">
        <v>348</v>
      </c>
      <c r="B350" s="24" t="s">
        <v>336</v>
      </c>
      <c r="C350" s="21" t="s">
        <v>337</v>
      </c>
      <c r="D350" s="21" t="s">
        <v>338</v>
      </c>
      <c r="E350" s="23" t="s">
        <v>339</v>
      </c>
      <c r="F350" s="23" t="s">
        <v>340</v>
      </c>
      <c r="G350" s="23" t="s">
        <v>341</v>
      </c>
      <c r="H350" s="23">
        <v>13703142274</v>
      </c>
      <c r="I350" s="23" t="s">
        <v>342</v>
      </c>
      <c r="J350" s="23" t="s">
        <v>114</v>
      </c>
      <c r="K350" s="35">
        <v>345822</v>
      </c>
      <c r="L350" s="35">
        <v>8139.15</v>
      </c>
      <c r="M350" s="3">
        <f t="shared" si="5"/>
        <v>0.0235356628554574</v>
      </c>
      <c r="N350" s="4" t="s">
        <v>3670</v>
      </c>
      <c r="O350" s="23"/>
    </row>
    <row r="351" spans="1:15">
      <c r="A351" s="19">
        <v>349</v>
      </c>
      <c r="B351" s="24" t="s">
        <v>2122</v>
      </c>
      <c r="C351" s="21" t="s">
        <v>2123</v>
      </c>
      <c r="D351" s="21" t="s">
        <v>2124</v>
      </c>
      <c r="E351" s="23" t="s">
        <v>2125</v>
      </c>
      <c r="F351" s="23" t="s">
        <v>2126</v>
      </c>
      <c r="G351" s="23" t="s">
        <v>2127</v>
      </c>
      <c r="H351" s="23">
        <v>18931867088</v>
      </c>
      <c r="I351" s="23" t="s">
        <v>9</v>
      </c>
      <c r="J351" s="23" t="s">
        <v>114</v>
      </c>
      <c r="K351" s="35">
        <v>5179.97</v>
      </c>
      <c r="L351" s="35">
        <v>120.33</v>
      </c>
      <c r="M351" s="3">
        <f t="shared" si="5"/>
        <v>0.0232298642656232</v>
      </c>
      <c r="N351" s="4" t="s">
        <v>3673</v>
      </c>
      <c r="O351" s="23"/>
    </row>
    <row r="352" spans="1:15">
      <c r="A352" s="19">
        <v>350</v>
      </c>
      <c r="B352" s="24" t="s">
        <v>1861</v>
      </c>
      <c r="C352" s="23" t="s">
        <v>1862</v>
      </c>
      <c r="D352" s="21" t="s">
        <v>1863</v>
      </c>
      <c r="E352" s="23" t="s">
        <v>1864</v>
      </c>
      <c r="F352" s="23" t="s">
        <v>1865</v>
      </c>
      <c r="G352" s="23" t="s">
        <v>1866</v>
      </c>
      <c r="H352" s="23">
        <v>15733750513</v>
      </c>
      <c r="I352" s="23" t="s">
        <v>1867</v>
      </c>
      <c r="J352" s="23" t="s">
        <v>114</v>
      </c>
      <c r="K352" s="35">
        <v>8195.25</v>
      </c>
      <c r="L352" s="35">
        <v>186.6</v>
      </c>
      <c r="M352" s="3">
        <f t="shared" si="5"/>
        <v>0.0227692870870321</v>
      </c>
      <c r="N352" s="4" t="s">
        <v>3678</v>
      </c>
      <c r="O352" s="23"/>
    </row>
    <row r="353" spans="1:15">
      <c r="A353" s="19">
        <v>351</v>
      </c>
      <c r="B353" s="24" t="s">
        <v>626</v>
      </c>
      <c r="C353" s="21" t="s">
        <v>627</v>
      </c>
      <c r="D353" s="21" t="s">
        <v>628</v>
      </c>
      <c r="E353" s="23" t="s">
        <v>629</v>
      </c>
      <c r="F353" s="23" t="s">
        <v>630</v>
      </c>
      <c r="G353" s="23" t="s">
        <v>631</v>
      </c>
      <c r="H353" s="23">
        <v>15175867712</v>
      </c>
      <c r="I353" s="23" t="s">
        <v>9</v>
      </c>
      <c r="J353" s="23" t="s">
        <v>589</v>
      </c>
      <c r="K353" s="35">
        <v>65594.26</v>
      </c>
      <c r="L353" s="35">
        <v>1481.62</v>
      </c>
      <c r="M353" s="3">
        <f t="shared" si="5"/>
        <v>0.022587647150833</v>
      </c>
      <c r="N353" s="4" t="s">
        <v>3338</v>
      </c>
      <c r="O353" s="23" t="s">
        <v>3733</v>
      </c>
    </row>
    <row r="354" spans="1:15">
      <c r="A354" s="19">
        <v>352</v>
      </c>
      <c r="B354" s="25" t="s">
        <v>1485</v>
      </c>
      <c r="C354" s="21" t="s">
        <v>1486</v>
      </c>
      <c r="D354" s="21" t="s">
        <v>1487</v>
      </c>
      <c r="E354" s="21" t="s">
        <v>1488</v>
      </c>
      <c r="F354" s="21" t="s">
        <v>1489</v>
      </c>
      <c r="G354" s="21" t="s">
        <v>1490</v>
      </c>
      <c r="H354" s="21" t="s">
        <v>1491</v>
      </c>
      <c r="I354" s="21" t="s">
        <v>9</v>
      </c>
      <c r="J354" s="21" t="s">
        <v>165</v>
      </c>
      <c r="K354" s="35">
        <v>13380.54</v>
      </c>
      <c r="L354" s="35">
        <v>300</v>
      </c>
      <c r="M354" s="3">
        <f t="shared" si="5"/>
        <v>0.0224206197956136</v>
      </c>
      <c r="N354" s="4" t="s">
        <v>3674</v>
      </c>
      <c r="O354" s="38"/>
    </row>
    <row r="355" spans="1:15">
      <c r="A355" s="19">
        <v>353</v>
      </c>
      <c r="B355" s="24" t="s">
        <v>2317</v>
      </c>
      <c r="C355" s="21" t="s">
        <v>2318</v>
      </c>
      <c r="D355" s="21" t="s">
        <v>2319</v>
      </c>
      <c r="E355" s="23" t="s">
        <v>2320</v>
      </c>
      <c r="F355" s="23" t="s">
        <v>2321</v>
      </c>
      <c r="G355" s="23" t="s">
        <v>2322</v>
      </c>
      <c r="H355" s="23">
        <v>13303248822</v>
      </c>
      <c r="I355" s="23" t="s">
        <v>9</v>
      </c>
      <c r="J355" s="23" t="s">
        <v>114</v>
      </c>
      <c r="K355" s="35">
        <v>3339</v>
      </c>
      <c r="L355" s="35">
        <v>71.8</v>
      </c>
      <c r="M355" s="3">
        <f t="shared" si="5"/>
        <v>0.0215034441449536</v>
      </c>
      <c r="N355" s="4" t="s">
        <v>3681</v>
      </c>
      <c r="O355" s="23"/>
    </row>
    <row r="356" spans="1:15">
      <c r="A356" s="19">
        <v>354</v>
      </c>
      <c r="B356" s="24" t="s">
        <v>222</v>
      </c>
      <c r="C356" s="21" t="s">
        <v>223</v>
      </c>
      <c r="D356" s="21" t="s">
        <v>224</v>
      </c>
      <c r="E356" s="23" t="s">
        <v>225</v>
      </c>
      <c r="F356" s="23" t="s">
        <v>226</v>
      </c>
      <c r="G356" s="23" t="s">
        <v>227</v>
      </c>
      <c r="H356" s="23">
        <v>13603183195</v>
      </c>
      <c r="I356" s="23" t="s">
        <v>9</v>
      </c>
      <c r="J356" s="23" t="s">
        <v>228</v>
      </c>
      <c r="K356" s="35">
        <v>1072107</v>
      </c>
      <c r="L356" s="35">
        <v>21805</v>
      </c>
      <c r="M356" s="3">
        <f t="shared" si="5"/>
        <v>0.0203384550236124</v>
      </c>
      <c r="N356" s="4" t="s">
        <v>3682</v>
      </c>
      <c r="O356" s="23"/>
    </row>
    <row r="357" spans="1:15">
      <c r="A357" s="19">
        <v>355</v>
      </c>
      <c r="B357" s="24" t="s">
        <v>1541</v>
      </c>
      <c r="C357" s="21" t="s">
        <v>1542</v>
      </c>
      <c r="D357" s="21" t="s">
        <v>1006</v>
      </c>
      <c r="E357" s="23" t="s">
        <v>1543</v>
      </c>
      <c r="F357" s="23" t="s">
        <v>1544</v>
      </c>
      <c r="G357" s="23" t="s">
        <v>1545</v>
      </c>
      <c r="H357" s="23">
        <v>15373223818</v>
      </c>
      <c r="I357" s="23" t="s">
        <v>29</v>
      </c>
      <c r="J357" s="23" t="s">
        <v>301</v>
      </c>
      <c r="K357" s="35">
        <v>12650</v>
      </c>
      <c r="L357" s="35">
        <v>255</v>
      </c>
      <c r="M357" s="3">
        <f t="shared" si="5"/>
        <v>0.0201581027667984</v>
      </c>
      <c r="N357" s="4" t="s">
        <v>3683</v>
      </c>
      <c r="O357" s="23"/>
    </row>
    <row r="358" spans="1:15">
      <c r="A358" s="19">
        <v>356</v>
      </c>
      <c r="B358" s="26" t="s">
        <v>1868</v>
      </c>
      <c r="C358" s="21" t="s">
        <v>1869</v>
      </c>
      <c r="D358" s="21" t="s">
        <v>1870</v>
      </c>
      <c r="E358" s="23" t="s">
        <v>1543</v>
      </c>
      <c r="F358" s="23" t="s">
        <v>1871</v>
      </c>
      <c r="G358" s="23" t="s">
        <v>1871</v>
      </c>
      <c r="H358" s="23">
        <v>18231252295</v>
      </c>
      <c r="I358" s="23" t="s">
        <v>1748</v>
      </c>
      <c r="J358" s="23" t="s">
        <v>301</v>
      </c>
      <c r="K358" s="35">
        <v>8188</v>
      </c>
      <c r="L358" s="35">
        <v>165</v>
      </c>
      <c r="M358" s="3">
        <f t="shared" si="5"/>
        <v>0.0201514411333659</v>
      </c>
      <c r="N358" s="4" t="s">
        <v>3684</v>
      </c>
      <c r="O358" s="23"/>
    </row>
    <row r="359" spans="1:15">
      <c r="A359" s="19">
        <v>357</v>
      </c>
      <c r="B359" s="25" t="s">
        <v>328</v>
      </c>
      <c r="C359" s="21" t="s">
        <v>329</v>
      </c>
      <c r="D359" s="21" t="s">
        <v>330</v>
      </c>
      <c r="E359" s="21" t="s">
        <v>331</v>
      </c>
      <c r="F359" s="21" t="s">
        <v>332</v>
      </c>
      <c r="G359" s="21" t="s">
        <v>333</v>
      </c>
      <c r="H359" s="21" t="s">
        <v>334</v>
      </c>
      <c r="I359" s="21" t="s">
        <v>114</v>
      </c>
      <c r="J359" s="21" t="s">
        <v>335</v>
      </c>
      <c r="K359" s="35">
        <v>346060</v>
      </c>
      <c r="L359" s="35">
        <v>6824</v>
      </c>
      <c r="M359" s="3">
        <f t="shared" si="5"/>
        <v>0.0197191238513553</v>
      </c>
      <c r="N359" s="4" t="s">
        <v>3685</v>
      </c>
      <c r="O359" s="23"/>
    </row>
    <row r="360" spans="1:15">
      <c r="A360" s="19">
        <v>358</v>
      </c>
      <c r="B360" s="24" t="s">
        <v>682</v>
      </c>
      <c r="C360" s="21" t="s">
        <v>683</v>
      </c>
      <c r="D360" s="21" t="s">
        <v>684</v>
      </c>
      <c r="E360" s="23" t="s">
        <v>685</v>
      </c>
      <c r="F360" s="23" t="s">
        <v>686</v>
      </c>
      <c r="G360" s="23" t="s">
        <v>687</v>
      </c>
      <c r="H360" s="23">
        <v>18632406780</v>
      </c>
      <c r="I360" s="23" t="s">
        <v>688</v>
      </c>
      <c r="J360" s="23" t="s">
        <v>689</v>
      </c>
      <c r="K360" s="35">
        <v>57799.55</v>
      </c>
      <c r="L360" s="35">
        <v>954.93</v>
      </c>
      <c r="M360" s="3">
        <f t="shared" si="5"/>
        <v>0.0165214089037025</v>
      </c>
      <c r="N360" s="3" t="s">
        <v>3752</v>
      </c>
      <c r="O360" s="23" t="s">
        <v>3733</v>
      </c>
    </row>
    <row r="361" spans="1:15">
      <c r="A361" s="19">
        <v>359</v>
      </c>
      <c r="B361" s="24" t="s">
        <v>564</v>
      </c>
      <c r="C361" s="21" t="s">
        <v>565</v>
      </c>
      <c r="D361" s="21" t="s">
        <v>566</v>
      </c>
      <c r="E361" s="23" t="s">
        <v>567</v>
      </c>
      <c r="F361" s="23" t="s">
        <v>568</v>
      </c>
      <c r="G361" s="23" t="s">
        <v>569</v>
      </c>
      <c r="H361" s="23">
        <v>19912180803</v>
      </c>
      <c r="I361" s="23" t="s">
        <v>52</v>
      </c>
      <c r="J361" s="23" t="s">
        <v>114</v>
      </c>
      <c r="K361" s="35">
        <v>97365</v>
      </c>
      <c r="L361" s="35">
        <v>1592.4</v>
      </c>
      <c r="M361" s="3">
        <f t="shared" si="5"/>
        <v>0.0163549530118626</v>
      </c>
      <c r="N361" s="3"/>
      <c r="O361" s="23"/>
    </row>
    <row r="362" spans="1:15">
      <c r="A362" s="19">
        <v>360</v>
      </c>
      <c r="B362" s="25" t="s">
        <v>253</v>
      </c>
      <c r="C362" s="21" t="s">
        <v>254</v>
      </c>
      <c r="D362" s="21" t="s">
        <v>255</v>
      </c>
      <c r="E362" s="21" t="s">
        <v>256</v>
      </c>
      <c r="F362" s="21" t="s">
        <v>257</v>
      </c>
      <c r="G362" s="21" t="s">
        <v>258</v>
      </c>
      <c r="H362" s="21" t="s">
        <v>259</v>
      </c>
      <c r="I362" s="21" t="s">
        <v>9</v>
      </c>
      <c r="J362" s="21" t="s">
        <v>165</v>
      </c>
      <c r="K362" s="35">
        <v>853692</v>
      </c>
      <c r="L362" s="35">
        <v>13397.6</v>
      </c>
      <c r="M362" s="3">
        <f t="shared" si="5"/>
        <v>0.015693716234895</v>
      </c>
      <c r="N362" s="3"/>
      <c r="O362" s="38"/>
    </row>
    <row r="363" spans="1:15">
      <c r="A363" s="19">
        <v>361</v>
      </c>
      <c r="B363" s="24" t="s">
        <v>2076</v>
      </c>
      <c r="C363" s="21" t="s">
        <v>2077</v>
      </c>
      <c r="D363" s="21" t="s">
        <v>2078</v>
      </c>
      <c r="E363" s="23" t="s">
        <v>2079</v>
      </c>
      <c r="F363" s="23" t="s">
        <v>2080</v>
      </c>
      <c r="G363" s="23" t="s">
        <v>2081</v>
      </c>
      <c r="H363" s="23">
        <v>18931611538</v>
      </c>
      <c r="I363" s="23" t="s">
        <v>9</v>
      </c>
      <c r="J363" s="23" t="s">
        <v>335</v>
      </c>
      <c r="K363" s="35">
        <v>5694.02</v>
      </c>
      <c r="L363" s="35">
        <v>88.3</v>
      </c>
      <c r="M363" s="3">
        <f t="shared" si="5"/>
        <v>0.0155074973393139</v>
      </c>
      <c r="N363" s="4" t="s">
        <v>3690</v>
      </c>
      <c r="O363" s="23"/>
    </row>
    <row r="364" spans="1:15">
      <c r="A364" s="19">
        <v>362</v>
      </c>
      <c r="B364" s="24" t="s">
        <v>2547</v>
      </c>
      <c r="C364" s="21" t="s">
        <v>2548</v>
      </c>
      <c r="D364" s="21" t="s">
        <v>2549</v>
      </c>
      <c r="E364" s="23" t="s">
        <v>2550</v>
      </c>
      <c r="F364" s="23" t="s">
        <v>2551</v>
      </c>
      <c r="G364" s="23" t="s">
        <v>2552</v>
      </c>
      <c r="H364" s="23">
        <v>15203214405</v>
      </c>
      <c r="I364" s="23" t="s">
        <v>9</v>
      </c>
      <c r="J364" s="23" t="s">
        <v>114</v>
      </c>
      <c r="K364" s="35">
        <v>2278.92</v>
      </c>
      <c r="L364" s="35">
        <v>29.3</v>
      </c>
      <c r="M364" s="3">
        <f t="shared" si="5"/>
        <v>0.0128569673354045</v>
      </c>
      <c r="N364" s="4" t="s">
        <v>3689</v>
      </c>
      <c r="O364" s="23"/>
    </row>
    <row r="365" spans="1:15">
      <c r="A365" s="19">
        <v>363</v>
      </c>
      <c r="B365" s="24" t="s">
        <v>437</v>
      </c>
      <c r="C365" s="21" t="s">
        <v>438</v>
      </c>
      <c r="D365" s="21" t="s">
        <v>439</v>
      </c>
      <c r="E365" s="23" t="s">
        <v>440</v>
      </c>
      <c r="F365" s="23" t="s">
        <v>441</v>
      </c>
      <c r="G365" s="23" t="s">
        <v>442</v>
      </c>
      <c r="H365" s="23">
        <v>18632439882</v>
      </c>
      <c r="I365" s="23" t="s">
        <v>9</v>
      </c>
      <c r="J365" s="23" t="s">
        <v>301</v>
      </c>
      <c r="K365" s="35">
        <v>163305</v>
      </c>
      <c r="L365" s="35">
        <v>1852</v>
      </c>
      <c r="M365" s="3">
        <f t="shared" si="5"/>
        <v>0.0113407427819111</v>
      </c>
      <c r="N365" s="4" t="s">
        <v>3692</v>
      </c>
      <c r="O365" s="23"/>
    </row>
    <row r="366" spans="1:15">
      <c r="A366" s="19">
        <v>364</v>
      </c>
      <c r="B366" s="25" t="s">
        <v>1062</v>
      </c>
      <c r="C366" s="21" t="s">
        <v>1063</v>
      </c>
      <c r="D366" s="21" t="s">
        <v>1064</v>
      </c>
      <c r="E366" s="21" t="s">
        <v>1065</v>
      </c>
      <c r="F366" s="21" t="s">
        <v>1066</v>
      </c>
      <c r="G366" s="21" t="s">
        <v>1067</v>
      </c>
      <c r="H366" s="21" t="s">
        <v>1068</v>
      </c>
      <c r="I366" s="21" t="s">
        <v>9</v>
      </c>
      <c r="J366" s="21" t="s">
        <v>1069</v>
      </c>
      <c r="K366" s="35">
        <v>22975</v>
      </c>
      <c r="L366" s="35">
        <v>260</v>
      </c>
      <c r="M366" s="3">
        <f t="shared" si="5"/>
        <v>0.011316648531012</v>
      </c>
      <c r="N366" s="4" t="s">
        <v>3693</v>
      </c>
      <c r="O366" s="23"/>
    </row>
    <row r="367" spans="1:15">
      <c r="A367" s="19">
        <v>365</v>
      </c>
      <c r="B367" s="24" t="s">
        <v>390</v>
      </c>
      <c r="C367" s="21" t="s">
        <v>391</v>
      </c>
      <c r="D367" s="21" t="s">
        <v>392</v>
      </c>
      <c r="E367" s="23" t="s">
        <v>393</v>
      </c>
      <c r="F367" s="23" t="s">
        <v>394</v>
      </c>
      <c r="G367" s="23" t="s">
        <v>395</v>
      </c>
      <c r="H367" s="23">
        <v>13102820514</v>
      </c>
      <c r="I367" s="23" t="s">
        <v>396</v>
      </c>
      <c r="J367" s="23" t="s">
        <v>397</v>
      </c>
      <c r="K367" s="35">
        <v>211446</v>
      </c>
      <c r="L367" s="35">
        <v>2306</v>
      </c>
      <c r="M367" s="3">
        <f t="shared" si="5"/>
        <v>0.0109058577603738</v>
      </c>
      <c r="N367" s="4" t="s">
        <v>3696</v>
      </c>
      <c r="O367" s="23"/>
    </row>
    <row r="368" spans="1:15">
      <c r="A368" s="19">
        <v>366</v>
      </c>
      <c r="B368" s="25" t="s">
        <v>158</v>
      </c>
      <c r="C368" s="21" t="s">
        <v>159</v>
      </c>
      <c r="D368" s="21" t="s">
        <v>160</v>
      </c>
      <c r="E368" s="21" t="s">
        <v>161</v>
      </c>
      <c r="F368" s="21" t="s">
        <v>162</v>
      </c>
      <c r="G368" s="21" t="s">
        <v>163</v>
      </c>
      <c r="H368" s="21" t="s">
        <v>163</v>
      </c>
      <c r="I368" s="21" t="s">
        <v>164</v>
      </c>
      <c r="J368" s="21" t="s">
        <v>165</v>
      </c>
      <c r="K368" s="35">
        <v>14232625</v>
      </c>
      <c r="L368" s="35">
        <v>118318.43</v>
      </c>
      <c r="M368" s="3">
        <f t="shared" si="5"/>
        <v>0.00831318396992825</v>
      </c>
      <c r="N368" s="4" t="s">
        <v>3687</v>
      </c>
      <c r="O368" s="23" t="s">
        <v>3753</v>
      </c>
    </row>
    <row r="369" spans="1:15">
      <c r="A369" s="19">
        <v>367</v>
      </c>
      <c r="B369" s="26" t="s">
        <v>2441</v>
      </c>
      <c r="C369" s="21" t="s">
        <v>2442</v>
      </c>
      <c r="D369" s="21" t="s">
        <v>2443</v>
      </c>
      <c r="E369" s="23" t="s">
        <v>2444</v>
      </c>
      <c r="F369" s="23" t="s">
        <v>208</v>
      </c>
      <c r="G369" s="23" t="s">
        <v>2445</v>
      </c>
      <c r="H369" s="23">
        <v>13513488884</v>
      </c>
      <c r="I369" s="23" t="s">
        <v>9</v>
      </c>
      <c r="J369" s="23" t="s">
        <v>165</v>
      </c>
      <c r="K369" s="35">
        <v>2578.92</v>
      </c>
      <c r="L369" s="35">
        <v>20</v>
      </c>
      <c r="M369" s="3">
        <f t="shared" si="5"/>
        <v>0.00775518434073178</v>
      </c>
      <c r="N369" s="4" t="s">
        <v>3697</v>
      </c>
      <c r="O369" s="38"/>
    </row>
    <row r="370" spans="1:15">
      <c r="A370" s="19">
        <v>368</v>
      </c>
      <c r="B370" s="24" t="s">
        <v>1383</v>
      </c>
      <c r="C370" s="21" t="s">
        <v>1384</v>
      </c>
      <c r="D370" s="21" t="s">
        <v>1385</v>
      </c>
      <c r="E370" s="23" t="s">
        <v>1386</v>
      </c>
      <c r="F370" s="23" t="s">
        <v>1387</v>
      </c>
      <c r="G370" s="23" t="s">
        <v>1388</v>
      </c>
      <c r="H370" s="23">
        <v>18031097479</v>
      </c>
      <c r="I370" s="23" t="s">
        <v>52</v>
      </c>
      <c r="J370" s="23" t="s">
        <v>114</v>
      </c>
      <c r="K370" s="35">
        <v>15124</v>
      </c>
      <c r="L370" s="35">
        <v>110.83</v>
      </c>
      <c r="M370" s="3">
        <f t="shared" si="5"/>
        <v>0.00732808780745834</v>
      </c>
      <c r="N370" s="4" t="s">
        <v>3699</v>
      </c>
      <c r="O370" s="38"/>
    </row>
    <row r="371" spans="1:15">
      <c r="A371" s="19">
        <v>369</v>
      </c>
      <c r="B371" s="25" t="s">
        <v>1226</v>
      </c>
      <c r="C371" s="21" t="s">
        <v>1227</v>
      </c>
      <c r="D371" s="21" t="s">
        <v>1228</v>
      </c>
      <c r="E371" s="21" t="s">
        <v>1229</v>
      </c>
      <c r="F371" s="21" t="s">
        <v>1230</v>
      </c>
      <c r="G371" s="21" t="s">
        <v>1231</v>
      </c>
      <c r="H371" s="21" t="s">
        <v>1232</v>
      </c>
      <c r="I371" s="21" t="s">
        <v>1036</v>
      </c>
      <c r="J371" s="21" t="s">
        <v>335</v>
      </c>
      <c r="K371" s="35">
        <v>19207.3</v>
      </c>
      <c r="L371" s="35">
        <v>134.75</v>
      </c>
      <c r="M371" s="3">
        <f t="shared" si="5"/>
        <v>0.00701556179161048</v>
      </c>
      <c r="N371" s="4" t="s">
        <v>3641</v>
      </c>
      <c r="O371" s="38"/>
    </row>
    <row r="372" spans="1:15">
      <c r="A372" s="19">
        <v>370</v>
      </c>
      <c r="B372" s="25" t="s">
        <v>449</v>
      </c>
      <c r="C372" s="21" t="s">
        <v>450</v>
      </c>
      <c r="D372" s="21" t="s">
        <v>451</v>
      </c>
      <c r="E372" s="21" t="s">
        <v>452</v>
      </c>
      <c r="F372" s="21" t="s">
        <v>453</v>
      </c>
      <c r="G372" s="21" t="s">
        <v>454</v>
      </c>
      <c r="H372" s="21" t="s">
        <v>455</v>
      </c>
      <c r="I372" s="21" t="s">
        <v>163</v>
      </c>
      <c r="J372" s="21" t="s">
        <v>163</v>
      </c>
      <c r="K372" s="35">
        <v>158855.09</v>
      </c>
      <c r="L372" s="35">
        <v>1081</v>
      </c>
      <c r="M372" s="3">
        <f t="shared" si="5"/>
        <v>0.00680494405309896</v>
      </c>
      <c r="N372" s="4" t="s">
        <v>3700</v>
      </c>
      <c r="O372" s="23"/>
    </row>
    <row r="373" spans="1:15">
      <c r="A373" s="19">
        <v>371</v>
      </c>
      <c r="B373" s="24" t="s">
        <v>1794</v>
      </c>
      <c r="C373" s="21" t="s">
        <v>1795</v>
      </c>
      <c r="D373" s="21" t="s">
        <v>1796</v>
      </c>
      <c r="E373" s="23" t="s">
        <v>1797</v>
      </c>
      <c r="F373" s="23" t="s">
        <v>1798</v>
      </c>
      <c r="G373" s="23" t="s">
        <v>1799</v>
      </c>
      <c r="H373" s="23">
        <v>13630895285</v>
      </c>
      <c r="I373" s="23" t="s">
        <v>9</v>
      </c>
      <c r="J373" s="23" t="s">
        <v>405</v>
      </c>
      <c r="K373" s="35">
        <v>9305</v>
      </c>
      <c r="L373" s="35">
        <v>62</v>
      </c>
      <c r="M373" s="3">
        <f t="shared" si="5"/>
        <v>0.00666308436324557</v>
      </c>
      <c r="N373" s="4" t="s">
        <v>3701</v>
      </c>
      <c r="O373" s="23"/>
    </row>
    <row r="374" spans="1:15">
      <c r="A374" s="19">
        <v>372</v>
      </c>
      <c r="B374" s="24" t="s">
        <v>294</v>
      </c>
      <c r="C374" s="21" t="s">
        <v>295</v>
      </c>
      <c r="D374" s="21" t="s">
        <v>296</v>
      </c>
      <c r="E374" s="23" t="s">
        <v>297</v>
      </c>
      <c r="F374" s="23" t="s">
        <v>298</v>
      </c>
      <c r="G374" s="23" t="s">
        <v>299</v>
      </c>
      <c r="H374" s="23">
        <v>15752252755</v>
      </c>
      <c r="I374" s="23" t="s">
        <v>300</v>
      </c>
      <c r="J374" s="23" t="s">
        <v>301</v>
      </c>
      <c r="K374" s="35">
        <v>481643</v>
      </c>
      <c r="L374" s="35">
        <v>2415</v>
      </c>
      <c r="M374" s="3">
        <f t="shared" si="5"/>
        <v>0.00501408719736402</v>
      </c>
      <c r="N374" s="4" t="s">
        <v>3702</v>
      </c>
      <c r="O374" s="23"/>
    </row>
    <row r="375" spans="1:15">
      <c r="A375" s="19">
        <v>373</v>
      </c>
      <c r="B375" s="25" t="s">
        <v>468</v>
      </c>
      <c r="C375" s="21" t="s">
        <v>469</v>
      </c>
      <c r="D375" s="21" t="s">
        <v>470</v>
      </c>
      <c r="E375" s="21" t="s">
        <v>471</v>
      </c>
      <c r="F375" s="21" t="s">
        <v>472</v>
      </c>
      <c r="G375" s="21" t="s">
        <v>473</v>
      </c>
      <c r="H375" s="21" t="s">
        <v>474</v>
      </c>
      <c r="I375" s="21" t="s">
        <v>475</v>
      </c>
      <c r="J375" s="21" t="s">
        <v>114</v>
      </c>
      <c r="K375" s="35">
        <v>154173.47</v>
      </c>
      <c r="L375" s="35">
        <v>637.68</v>
      </c>
      <c r="M375" s="3">
        <f t="shared" si="5"/>
        <v>0.00413612017683717</v>
      </c>
      <c r="N375" s="4" t="s">
        <v>3709</v>
      </c>
      <c r="O375" s="23"/>
    </row>
    <row r="376" spans="1:15">
      <c r="A376" s="19">
        <v>374</v>
      </c>
      <c r="B376" s="25" t="s">
        <v>383</v>
      </c>
      <c r="C376" s="21" t="s">
        <v>384</v>
      </c>
      <c r="D376" s="21" t="s">
        <v>385</v>
      </c>
      <c r="E376" s="21" t="s">
        <v>386</v>
      </c>
      <c r="F376" s="21" t="s">
        <v>387</v>
      </c>
      <c r="G376" s="21" t="s">
        <v>388</v>
      </c>
      <c r="H376" s="21" t="s">
        <v>389</v>
      </c>
      <c r="I376" s="21" t="s">
        <v>9</v>
      </c>
      <c r="J376" s="21" t="s">
        <v>335</v>
      </c>
      <c r="K376" s="35">
        <v>213926</v>
      </c>
      <c r="L376" s="35">
        <v>850</v>
      </c>
      <c r="M376" s="3">
        <f t="shared" si="5"/>
        <v>0.00397333657432944</v>
      </c>
      <c r="N376" s="4" t="s">
        <v>3633</v>
      </c>
      <c r="O376" s="23"/>
    </row>
    <row r="377" spans="1:15">
      <c r="A377" s="19">
        <v>375</v>
      </c>
      <c r="B377" s="24" t="s">
        <v>1912</v>
      </c>
      <c r="C377" s="21" t="s">
        <v>1913</v>
      </c>
      <c r="D377" s="21" t="s">
        <v>1914</v>
      </c>
      <c r="E377" s="23" t="s">
        <v>1915</v>
      </c>
      <c r="F377" s="23" t="s">
        <v>1916</v>
      </c>
      <c r="G377" s="23" t="s">
        <v>1917</v>
      </c>
      <c r="H377" s="23">
        <v>19832343798</v>
      </c>
      <c r="I377" s="23" t="s">
        <v>9</v>
      </c>
      <c r="J377" s="23" t="s">
        <v>114</v>
      </c>
      <c r="K377" s="35">
        <v>7401</v>
      </c>
      <c r="L377" s="35">
        <v>23</v>
      </c>
      <c r="M377" s="3">
        <f t="shared" si="5"/>
        <v>0.00310768815024997</v>
      </c>
      <c r="N377" s="3" t="s">
        <v>3754</v>
      </c>
      <c r="O377" s="23"/>
    </row>
    <row r="378" spans="1:15">
      <c r="A378" s="19">
        <v>376</v>
      </c>
      <c r="B378" s="24" t="s">
        <v>242</v>
      </c>
      <c r="C378" s="23" t="s">
        <v>243</v>
      </c>
      <c r="D378" s="23" t="s">
        <v>244</v>
      </c>
      <c r="E378" s="23" t="s">
        <v>245</v>
      </c>
      <c r="F378" s="23" t="s">
        <v>246</v>
      </c>
      <c r="G378" s="23" t="s">
        <v>247</v>
      </c>
      <c r="H378" s="23">
        <v>13932501099</v>
      </c>
      <c r="I378" s="23" t="s">
        <v>9</v>
      </c>
      <c r="J378" s="23" t="s">
        <v>165</v>
      </c>
      <c r="K378" s="35">
        <v>916657.75</v>
      </c>
      <c r="L378" s="35">
        <v>1439.66</v>
      </c>
      <c r="M378" s="3">
        <f t="shared" si="5"/>
        <v>0.00157055345902001</v>
      </c>
      <c r="N378" s="4" t="s">
        <v>3706</v>
      </c>
      <c r="O378" s="23"/>
    </row>
    <row r="379" spans="1:15">
      <c r="A379" s="19">
        <v>377</v>
      </c>
      <c r="B379" s="24" t="s">
        <v>426</v>
      </c>
      <c r="C379" s="21" t="s">
        <v>427</v>
      </c>
      <c r="D379" s="27">
        <v>43382</v>
      </c>
      <c r="E379" s="23" t="s">
        <v>428</v>
      </c>
      <c r="F379" s="23" t="s">
        <v>429</v>
      </c>
      <c r="G379" s="23" t="s">
        <v>430</v>
      </c>
      <c r="H379" s="23">
        <v>13288716101</v>
      </c>
      <c r="I379" s="23" t="s">
        <v>52</v>
      </c>
      <c r="J379" s="23" t="s">
        <v>431</v>
      </c>
      <c r="K379" s="35">
        <v>170900.125521</v>
      </c>
      <c r="L379" s="35">
        <v>261.81</v>
      </c>
      <c r="M379" s="3">
        <f t="shared" si="5"/>
        <v>0.00153194738272927</v>
      </c>
      <c r="N379" s="3" t="s">
        <v>3755</v>
      </c>
      <c r="O379" s="38"/>
    </row>
    <row r="380" spans="1:15">
      <c r="A380" s="19">
        <v>378</v>
      </c>
      <c r="B380" s="24" t="s">
        <v>590</v>
      </c>
      <c r="C380" s="21" t="s">
        <v>591</v>
      </c>
      <c r="D380" s="21" t="s">
        <v>592</v>
      </c>
      <c r="E380" s="23" t="s">
        <v>593</v>
      </c>
      <c r="F380" s="23" t="s">
        <v>594</v>
      </c>
      <c r="G380" s="23" t="s">
        <v>595</v>
      </c>
      <c r="H380" s="23">
        <v>15369000606</v>
      </c>
      <c r="I380" s="23" t="s">
        <v>9</v>
      </c>
      <c r="J380" s="23" t="s">
        <v>114</v>
      </c>
      <c r="K380" s="35">
        <v>81809</v>
      </c>
      <c r="L380" s="35">
        <v>55</v>
      </c>
      <c r="M380" s="3">
        <f t="shared" si="5"/>
        <v>0.000672297668960628</v>
      </c>
      <c r="N380" s="3"/>
      <c r="O380" s="23"/>
    </row>
    <row r="381" spans="1:15">
      <c r="A381" s="19">
        <v>379</v>
      </c>
      <c r="B381" s="24" t="s">
        <v>2301</v>
      </c>
      <c r="C381" s="21" t="s">
        <v>2302</v>
      </c>
      <c r="D381" s="21" t="s">
        <v>2303</v>
      </c>
      <c r="E381" s="23" t="s">
        <v>2304</v>
      </c>
      <c r="F381" s="23" t="s">
        <v>2305</v>
      </c>
      <c r="G381" s="23" t="s">
        <v>2306</v>
      </c>
      <c r="H381" s="23">
        <v>13717910676</v>
      </c>
      <c r="I381" s="23" t="s">
        <v>9</v>
      </c>
      <c r="J381" s="23" t="s">
        <v>114</v>
      </c>
      <c r="K381" s="35">
        <v>3500</v>
      </c>
      <c r="L381" s="35">
        <v>2</v>
      </c>
      <c r="M381" s="3">
        <f t="shared" si="5"/>
        <v>0.000571428571428571</v>
      </c>
      <c r="N381" s="3"/>
      <c r="O381" s="23"/>
    </row>
    <row r="382" spans="1:15">
      <c r="A382" s="19">
        <v>380</v>
      </c>
      <c r="B382" s="31" t="s">
        <v>1671</v>
      </c>
      <c r="C382" s="21" t="s">
        <v>1672</v>
      </c>
      <c r="D382" s="21" t="s">
        <v>1673</v>
      </c>
      <c r="E382" s="21" t="s">
        <v>1674</v>
      </c>
      <c r="F382" s="21" t="s">
        <v>1675</v>
      </c>
      <c r="G382" s="21" t="s">
        <v>1676</v>
      </c>
      <c r="H382" s="21" t="s">
        <v>1677</v>
      </c>
      <c r="I382" s="21" t="s">
        <v>1678</v>
      </c>
      <c r="J382" s="21" t="s">
        <v>335</v>
      </c>
      <c r="K382" s="35">
        <v>11392</v>
      </c>
      <c r="L382" s="35">
        <v>5.3</v>
      </c>
      <c r="M382" s="3">
        <f t="shared" si="5"/>
        <v>0.000465238764044944</v>
      </c>
      <c r="N382" s="4" t="s">
        <v>3708</v>
      </c>
      <c r="O382" s="23"/>
    </row>
    <row r="383" spans="1:15">
      <c r="A383" s="19">
        <v>381</v>
      </c>
      <c r="B383" s="24" t="s">
        <v>558</v>
      </c>
      <c r="C383" s="21" t="s">
        <v>559</v>
      </c>
      <c r="D383" s="21" t="s">
        <v>560</v>
      </c>
      <c r="E383" s="23" t="s">
        <v>561</v>
      </c>
      <c r="F383" s="23" t="s">
        <v>562</v>
      </c>
      <c r="G383" s="23" t="s">
        <v>563</v>
      </c>
      <c r="H383" s="23">
        <v>18632002369</v>
      </c>
      <c r="I383" s="23" t="s">
        <v>9</v>
      </c>
      <c r="J383" s="23" t="s">
        <v>301</v>
      </c>
      <c r="K383" s="35">
        <v>103955.17</v>
      </c>
      <c r="L383" s="66">
        <v>24.97</v>
      </c>
      <c r="M383" s="3">
        <f t="shared" si="5"/>
        <v>0.000240199693771844</v>
      </c>
      <c r="N383" s="3" t="s">
        <v>3667</v>
      </c>
      <c r="O383" s="23"/>
    </row>
    <row r="384" spans="1:15">
      <c r="A384" s="19">
        <v>382</v>
      </c>
      <c r="B384" s="24" t="s">
        <v>1724</v>
      </c>
      <c r="C384" s="21" t="s">
        <v>1725</v>
      </c>
      <c r="D384" s="21" t="s">
        <v>1726</v>
      </c>
      <c r="E384" s="23" t="s">
        <v>1727</v>
      </c>
      <c r="F384" s="23" t="s">
        <v>1728</v>
      </c>
      <c r="G384" s="23" t="s">
        <v>1729</v>
      </c>
      <c r="H384" s="23">
        <v>18631270522</v>
      </c>
      <c r="I384" s="23" t="s">
        <v>9</v>
      </c>
      <c r="J384" s="23" t="s">
        <v>301</v>
      </c>
      <c r="K384" s="35">
        <v>10599.25</v>
      </c>
      <c r="L384" s="35">
        <v>1.94</v>
      </c>
      <c r="M384" s="3">
        <f t="shared" si="5"/>
        <v>0.00018303181828903</v>
      </c>
      <c r="N384" s="4" t="s">
        <v>3688</v>
      </c>
      <c r="O384" s="23"/>
    </row>
    <row r="385" spans="1:15">
      <c r="A385" s="19">
        <v>383</v>
      </c>
      <c r="B385" s="25" t="s">
        <v>186</v>
      </c>
      <c r="C385" s="21" t="s">
        <v>187</v>
      </c>
      <c r="D385" s="21" t="s">
        <v>188</v>
      </c>
      <c r="E385" s="51" t="s">
        <v>189</v>
      </c>
      <c r="F385" s="51" t="s">
        <v>190</v>
      </c>
      <c r="G385" s="51" t="s">
        <v>191</v>
      </c>
      <c r="H385" s="21" t="s">
        <v>192</v>
      </c>
      <c r="I385" s="21" t="s">
        <v>9</v>
      </c>
      <c r="J385" s="21" t="s">
        <v>165</v>
      </c>
      <c r="K385" s="35">
        <v>2177861.57</v>
      </c>
      <c r="L385" s="35">
        <v>94.4</v>
      </c>
      <c r="M385" s="3">
        <f t="shared" si="5"/>
        <v>4.33452710219778e-5</v>
      </c>
      <c r="N385" s="4" t="s">
        <v>3694</v>
      </c>
      <c r="O385" s="23" t="s">
        <v>3721</v>
      </c>
    </row>
    <row r="386" spans="1:15">
      <c r="A386" s="19">
        <v>384</v>
      </c>
      <c r="B386" s="24" t="s">
        <v>1465</v>
      </c>
      <c r="C386" s="23" t="s">
        <v>1466</v>
      </c>
      <c r="D386" s="21" t="s">
        <v>1467</v>
      </c>
      <c r="E386" s="23" t="s">
        <v>1468</v>
      </c>
      <c r="F386" s="23" t="s">
        <v>1469</v>
      </c>
      <c r="G386" s="23" t="s">
        <v>1470</v>
      </c>
      <c r="H386" s="23">
        <v>18731721331</v>
      </c>
      <c r="I386" s="23" t="s">
        <v>1471</v>
      </c>
      <c r="J386" s="23" t="s">
        <v>114</v>
      </c>
      <c r="K386" s="35">
        <v>13901.17</v>
      </c>
      <c r="L386" s="35">
        <v>0</v>
      </c>
      <c r="M386" s="3">
        <f t="shared" si="5"/>
        <v>0</v>
      </c>
      <c r="N386" s="4" t="s">
        <v>3180</v>
      </c>
      <c r="O386" s="23"/>
    </row>
    <row r="387" spans="1:15">
      <c r="A387" s="19">
        <v>385</v>
      </c>
      <c r="B387" s="25" t="s">
        <v>287</v>
      </c>
      <c r="C387" s="21" t="s">
        <v>288</v>
      </c>
      <c r="D387" s="21" t="s">
        <v>289</v>
      </c>
      <c r="E387" s="21" t="s">
        <v>290</v>
      </c>
      <c r="F387" s="21" t="s">
        <v>291</v>
      </c>
      <c r="G387" s="21" t="s">
        <v>292</v>
      </c>
      <c r="H387" s="21" t="s">
        <v>293</v>
      </c>
      <c r="I387" s="21" t="s">
        <v>9</v>
      </c>
      <c r="J387" s="21" t="s">
        <v>114</v>
      </c>
      <c r="K387" s="35">
        <v>495498</v>
      </c>
      <c r="L387" s="35">
        <v>0</v>
      </c>
      <c r="M387" s="3">
        <f t="shared" ref="M387:M392" si="6">L387/K387</f>
        <v>0</v>
      </c>
      <c r="N387" s="4" t="s">
        <v>3713</v>
      </c>
      <c r="O387" s="23"/>
    </row>
    <row r="388" spans="1:15">
      <c r="A388" s="19">
        <v>386</v>
      </c>
      <c r="B388" s="24" t="s">
        <v>406</v>
      </c>
      <c r="C388" s="21" t="s">
        <v>407</v>
      </c>
      <c r="D388" s="21" t="s">
        <v>408</v>
      </c>
      <c r="E388" s="23" t="s">
        <v>409</v>
      </c>
      <c r="F388" s="23" t="s">
        <v>410</v>
      </c>
      <c r="G388" s="23" t="s">
        <v>411</v>
      </c>
      <c r="H388" s="23">
        <v>13166563106</v>
      </c>
      <c r="I388" s="23" t="s">
        <v>412</v>
      </c>
      <c r="J388" s="23" t="s">
        <v>114</v>
      </c>
      <c r="K388" s="35">
        <v>197607</v>
      </c>
      <c r="L388" s="35">
        <v>0</v>
      </c>
      <c r="M388" s="3">
        <f t="shared" si="6"/>
        <v>0</v>
      </c>
      <c r="N388" s="4" t="s">
        <v>3718</v>
      </c>
      <c r="O388" s="23"/>
    </row>
    <row r="389" spans="1:15">
      <c r="A389" s="19">
        <v>387</v>
      </c>
      <c r="B389" s="24" t="s">
        <v>620</v>
      </c>
      <c r="C389" s="21" t="s">
        <v>621</v>
      </c>
      <c r="D389" s="21" t="s">
        <v>622</v>
      </c>
      <c r="E389" s="23" t="s">
        <v>623</v>
      </c>
      <c r="F389" s="23" t="s">
        <v>624</v>
      </c>
      <c r="G389" s="23" t="s">
        <v>625</v>
      </c>
      <c r="H389" s="23">
        <v>18233668666</v>
      </c>
      <c r="I389" s="23" t="s">
        <v>9</v>
      </c>
      <c r="J389" s="23" t="s">
        <v>165</v>
      </c>
      <c r="K389" s="35">
        <v>66911</v>
      </c>
      <c r="L389" s="35">
        <v>0</v>
      </c>
      <c r="M389" s="3">
        <f t="shared" si="6"/>
        <v>0</v>
      </c>
      <c r="N389" s="4" t="s">
        <v>3717</v>
      </c>
      <c r="O389" s="38"/>
    </row>
    <row r="390" spans="1:15">
      <c r="A390" s="19">
        <v>388</v>
      </c>
      <c r="B390" s="24" t="s">
        <v>800</v>
      </c>
      <c r="C390" s="21" t="s">
        <v>801</v>
      </c>
      <c r="D390" s="21" t="s">
        <v>802</v>
      </c>
      <c r="E390" s="23" t="s">
        <v>803</v>
      </c>
      <c r="F390" s="23" t="s">
        <v>804</v>
      </c>
      <c r="G390" s="23" t="s">
        <v>805</v>
      </c>
      <c r="H390" s="23">
        <v>13731743539</v>
      </c>
      <c r="I390" s="23" t="s">
        <v>9</v>
      </c>
      <c r="J390" s="23" t="s">
        <v>165</v>
      </c>
      <c r="K390" s="35">
        <v>40967</v>
      </c>
      <c r="L390" s="35">
        <v>0</v>
      </c>
      <c r="M390" s="3">
        <f t="shared" si="6"/>
        <v>0</v>
      </c>
      <c r="N390" s="4" t="s">
        <v>3716</v>
      </c>
      <c r="O390" s="23"/>
    </row>
    <row r="391" spans="1:15">
      <c r="A391" s="19">
        <v>389</v>
      </c>
      <c r="B391" s="24" t="s">
        <v>1742</v>
      </c>
      <c r="C391" s="21" t="s">
        <v>1743</v>
      </c>
      <c r="D391" s="21" t="s">
        <v>1744</v>
      </c>
      <c r="E391" s="23" t="s">
        <v>1745</v>
      </c>
      <c r="F391" s="23" t="s">
        <v>1746</v>
      </c>
      <c r="G391" s="23" t="s">
        <v>1747</v>
      </c>
      <c r="H391" s="23">
        <v>15727318306</v>
      </c>
      <c r="I391" s="23" t="s">
        <v>1748</v>
      </c>
      <c r="J391" s="23" t="s">
        <v>301</v>
      </c>
      <c r="K391" s="35">
        <v>10514.8</v>
      </c>
      <c r="L391" s="35">
        <v>0</v>
      </c>
      <c r="M391" s="3">
        <f t="shared" si="6"/>
        <v>0</v>
      </c>
      <c r="N391" s="4" t="s">
        <v>3715</v>
      </c>
      <c r="O391" s="23"/>
    </row>
    <row r="392" spans="1:15">
      <c r="A392" s="19">
        <v>390</v>
      </c>
      <c r="B392" s="24" t="s">
        <v>2417</v>
      </c>
      <c r="C392" s="21" t="s">
        <v>2418</v>
      </c>
      <c r="D392" s="21" t="s">
        <v>2419</v>
      </c>
      <c r="E392" s="23" t="s">
        <v>2420</v>
      </c>
      <c r="F392" s="23" t="s">
        <v>2421</v>
      </c>
      <c r="G392" s="23" t="s">
        <v>2422</v>
      </c>
      <c r="H392" s="23">
        <v>13931090458</v>
      </c>
      <c r="I392" s="23" t="s">
        <v>9</v>
      </c>
      <c r="J392" s="23" t="s">
        <v>2423</v>
      </c>
      <c r="K392" s="35">
        <v>2797.63</v>
      </c>
      <c r="L392" s="35">
        <v>0</v>
      </c>
      <c r="M392" s="3">
        <f t="shared" si="6"/>
        <v>0</v>
      </c>
      <c r="N392" s="3"/>
      <c r="O392" s="23"/>
    </row>
  </sheetData>
  <mergeCells count="1">
    <mergeCell ref="B1:O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E102"/>
  <sheetViews>
    <sheetView topLeftCell="A10" workbookViewId="0">
      <selection activeCell="E28" sqref="E28"/>
    </sheetView>
  </sheetViews>
  <sheetFormatPr defaultColWidth="9" defaultRowHeight="13.8" outlineLevelCol="4"/>
  <sheetData>
    <row r="2" spans="4:5">
      <c r="D2" s="1" t="s">
        <v>3208</v>
      </c>
      <c r="E2" s="2">
        <v>1</v>
      </c>
    </row>
    <row r="3" spans="4:5">
      <c r="D3" s="3" t="s">
        <v>3739</v>
      </c>
      <c r="E3" s="2">
        <v>44</v>
      </c>
    </row>
    <row r="4" spans="4:5">
      <c r="D4" s="4" t="s">
        <v>3265</v>
      </c>
      <c r="E4" s="2">
        <v>23</v>
      </c>
    </row>
    <row r="5" spans="4:5">
      <c r="D5" s="5" t="s">
        <v>3220</v>
      </c>
      <c r="E5" s="2">
        <v>2</v>
      </c>
    </row>
    <row r="6" spans="4:5">
      <c r="D6" s="4" t="s">
        <v>3344</v>
      </c>
      <c r="E6" s="2">
        <v>76</v>
      </c>
    </row>
    <row r="7" spans="4:5">
      <c r="D7" s="6" t="s">
        <v>3309</v>
      </c>
      <c r="E7" s="2">
        <v>53</v>
      </c>
    </row>
    <row r="8" spans="4:5">
      <c r="D8" s="4" t="s">
        <v>3301</v>
      </c>
      <c r="E8" s="2">
        <v>48</v>
      </c>
    </row>
    <row r="9" spans="4:5">
      <c r="D9" s="4" t="s">
        <v>3355</v>
      </c>
      <c r="E9" s="2">
        <v>87</v>
      </c>
    </row>
    <row r="10" spans="4:5">
      <c r="D10" s="4" t="s">
        <v>3350</v>
      </c>
      <c r="E10" s="2">
        <v>82</v>
      </c>
    </row>
    <row r="11" spans="4:5">
      <c r="D11" s="4" t="s">
        <v>3336</v>
      </c>
      <c r="E11" s="2">
        <v>70</v>
      </c>
    </row>
    <row r="12" spans="4:5">
      <c r="D12" s="4" t="s">
        <v>3267</v>
      </c>
      <c r="E12" s="2">
        <v>24</v>
      </c>
    </row>
    <row r="13" spans="4:5">
      <c r="D13" s="4" t="s">
        <v>3363</v>
      </c>
      <c r="E13" s="2">
        <v>90</v>
      </c>
    </row>
    <row r="14" spans="4:5">
      <c r="D14" s="4" t="s">
        <v>3318</v>
      </c>
      <c r="E14" s="2">
        <v>57</v>
      </c>
    </row>
    <row r="15" spans="4:5">
      <c r="D15" s="4" t="s">
        <v>3358</v>
      </c>
      <c r="E15" s="2">
        <v>86</v>
      </c>
    </row>
    <row r="16" spans="4:5">
      <c r="D16" s="4" t="s">
        <v>3323</v>
      </c>
      <c r="E16" s="2">
        <v>60</v>
      </c>
    </row>
    <row r="17" spans="4:5">
      <c r="D17" s="4" t="s">
        <v>3258</v>
      </c>
      <c r="E17" s="2">
        <v>18</v>
      </c>
    </row>
    <row r="18" spans="4:5">
      <c r="D18" s="4" t="s">
        <v>3340</v>
      </c>
      <c r="E18" s="2">
        <v>78</v>
      </c>
    </row>
    <row r="19" spans="4:5">
      <c r="D19" s="4" t="s">
        <v>3268</v>
      </c>
      <c r="E19" s="2">
        <v>25</v>
      </c>
    </row>
    <row r="20" spans="4:5">
      <c r="D20" s="4" t="s">
        <v>3339</v>
      </c>
      <c r="E20" s="2">
        <v>72</v>
      </c>
    </row>
    <row r="21" spans="4:5">
      <c r="D21" s="3" t="s">
        <v>3729</v>
      </c>
      <c r="E21" s="2">
        <v>8</v>
      </c>
    </row>
    <row r="22" spans="4:5">
      <c r="D22" s="4" t="s">
        <v>3284</v>
      </c>
      <c r="E22" s="2">
        <v>35</v>
      </c>
    </row>
    <row r="23" spans="4:5">
      <c r="D23" s="7" t="s">
        <v>3246</v>
      </c>
      <c r="E23" s="2">
        <v>13</v>
      </c>
    </row>
    <row r="24" spans="4:5">
      <c r="D24" s="4" t="s">
        <v>3343</v>
      </c>
      <c r="E24" s="2">
        <v>75</v>
      </c>
    </row>
    <row r="25" spans="4:5">
      <c r="D25" s="4" t="s">
        <v>3335</v>
      </c>
      <c r="E25" s="2">
        <v>69</v>
      </c>
    </row>
    <row r="26" spans="4:5">
      <c r="D26" s="4" t="s">
        <v>3229</v>
      </c>
      <c r="E26" s="2">
        <v>4</v>
      </c>
    </row>
    <row r="27" spans="4:5">
      <c r="D27" s="4" t="s">
        <v>3326</v>
      </c>
      <c r="E27" s="2">
        <v>64</v>
      </c>
    </row>
    <row r="28" spans="4:5">
      <c r="D28" s="4" t="s">
        <v>3303</v>
      </c>
      <c r="E28" s="2">
        <v>50</v>
      </c>
    </row>
    <row r="29" spans="4:5">
      <c r="D29" s="4" t="s">
        <v>3240</v>
      </c>
      <c r="E29" s="2">
        <v>11</v>
      </c>
    </row>
    <row r="30" spans="4:5">
      <c r="D30" s="4" t="s">
        <v>3296</v>
      </c>
      <c r="E30" s="2">
        <v>49</v>
      </c>
    </row>
    <row r="31" spans="4:5">
      <c r="D31" s="8" t="s">
        <v>3653</v>
      </c>
      <c r="E31" s="2">
        <v>22</v>
      </c>
    </row>
    <row r="32" spans="4:5">
      <c r="D32" s="4" t="s">
        <v>3247</v>
      </c>
      <c r="E32" s="2">
        <v>14</v>
      </c>
    </row>
    <row r="33" spans="4:5">
      <c r="D33" s="3" t="s">
        <v>3283</v>
      </c>
      <c r="E33" s="2">
        <v>34</v>
      </c>
    </row>
    <row r="34" spans="4:5">
      <c r="D34" s="4" t="s">
        <v>3231</v>
      </c>
      <c r="E34" s="2">
        <v>6</v>
      </c>
    </row>
    <row r="35" spans="4:5">
      <c r="D35" s="4" t="s">
        <v>3244</v>
      </c>
      <c r="E35" s="2">
        <v>12</v>
      </c>
    </row>
    <row r="36" spans="4:5">
      <c r="D36" s="4" t="s">
        <v>3280</v>
      </c>
      <c r="E36" s="2">
        <v>21</v>
      </c>
    </row>
    <row r="37" spans="4:5">
      <c r="D37" s="4" t="s">
        <v>3319</v>
      </c>
      <c r="E37" s="2">
        <v>58</v>
      </c>
    </row>
    <row r="38" spans="4:5">
      <c r="D38" s="4" t="s">
        <v>3412</v>
      </c>
      <c r="E38" s="2">
        <v>99</v>
      </c>
    </row>
    <row r="39" spans="4:5">
      <c r="D39" s="4" t="s">
        <v>3260</v>
      </c>
      <c r="E39" s="2">
        <v>47</v>
      </c>
    </row>
    <row r="40" spans="4:5">
      <c r="D40" s="4" t="s">
        <v>3368</v>
      </c>
      <c r="E40" s="2">
        <v>92</v>
      </c>
    </row>
    <row r="41" spans="4:5">
      <c r="D41" s="4" t="s">
        <v>3333</v>
      </c>
      <c r="E41" s="2">
        <v>67</v>
      </c>
    </row>
    <row r="42" spans="4:5">
      <c r="D42" s="4" t="s">
        <v>3352</v>
      </c>
      <c r="E42" s="2">
        <v>83</v>
      </c>
    </row>
    <row r="43" spans="4:5">
      <c r="D43" s="4" t="s">
        <v>3341</v>
      </c>
      <c r="E43" s="2">
        <v>73</v>
      </c>
    </row>
    <row r="44" spans="4:5">
      <c r="D44" s="4" t="s">
        <v>3337</v>
      </c>
      <c r="E44" s="2">
        <v>71</v>
      </c>
    </row>
    <row r="45" spans="4:5">
      <c r="D45" s="4" t="s">
        <v>3287</v>
      </c>
      <c r="E45" s="2">
        <v>37</v>
      </c>
    </row>
    <row r="46" spans="4:5">
      <c r="D46" s="4" t="s">
        <v>3353</v>
      </c>
      <c r="E46" s="2">
        <v>85</v>
      </c>
    </row>
    <row r="47" spans="4:5">
      <c r="D47" s="4" t="s">
        <v>3334</v>
      </c>
      <c r="E47" s="2">
        <v>68</v>
      </c>
    </row>
    <row r="48" spans="4:5">
      <c r="D48" s="4" t="s">
        <v>3279</v>
      </c>
      <c r="E48" s="2">
        <v>32</v>
      </c>
    </row>
    <row r="49" spans="4:5">
      <c r="D49" s="4" t="s">
        <v>3273</v>
      </c>
      <c r="E49" s="2">
        <v>28</v>
      </c>
    </row>
    <row r="50" spans="4:5">
      <c r="D50" s="4" t="s">
        <v>3230</v>
      </c>
      <c r="E50" s="2">
        <v>5</v>
      </c>
    </row>
    <row r="51" spans="4:5">
      <c r="D51" s="4" t="s">
        <v>3345</v>
      </c>
      <c r="E51" s="2">
        <v>79</v>
      </c>
    </row>
    <row r="52" spans="4:5">
      <c r="D52" s="4" t="s">
        <v>3374</v>
      </c>
      <c r="E52" s="2">
        <v>98</v>
      </c>
    </row>
    <row r="53" spans="4:5">
      <c r="D53" s="4" t="s">
        <v>3275</v>
      </c>
      <c r="E53" s="2">
        <v>30</v>
      </c>
    </row>
    <row r="54" spans="4:5">
      <c r="D54" s="4" t="s">
        <v>3290</v>
      </c>
      <c r="E54" s="2">
        <v>41</v>
      </c>
    </row>
    <row r="55" spans="4:5">
      <c r="D55" s="4" t="s">
        <v>3277</v>
      </c>
      <c r="E55" s="2">
        <v>31</v>
      </c>
    </row>
    <row r="56" spans="4:5">
      <c r="D56" s="4" t="s">
        <v>3272</v>
      </c>
      <c r="E56" s="2">
        <v>27</v>
      </c>
    </row>
    <row r="57" spans="4:5">
      <c r="D57" s="4" t="s">
        <v>3373</v>
      </c>
      <c r="E57" s="2">
        <v>96</v>
      </c>
    </row>
    <row r="58" spans="4:5">
      <c r="D58" s="4" t="s">
        <v>3320</v>
      </c>
      <c r="E58" s="2">
        <v>59</v>
      </c>
    </row>
    <row r="59" spans="4:5">
      <c r="D59" s="4" t="s">
        <v>3315</v>
      </c>
      <c r="E59" s="2">
        <v>56</v>
      </c>
    </row>
    <row r="60" spans="4:5">
      <c r="D60" s="4" t="s">
        <v>3329</v>
      </c>
      <c r="E60" s="2">
        <v>65</v>
      </c>
    </row>
    <row r="61" spans="4:5">
      <c r="D61" s="4" t="s">
        <v>3288</v>
      </c>
      <c r="E61" s="2">
        <v>38</v>
      </c>
    </row>
    <row r="62" spans="4:5">
      <c r="D62" s="4" t="s">
        <v>3304</v>
      </c>
      <c r="E62" s="2">
        <v>51</v>
      </c>
    </row>
    <row r="63" spans="4:5">
      <c r="D63" s="4" t="s">
        <v>3346</v>
      </c>
      <c r="E63" s="2">
        <v>80</v>
      </c>
    </row>
    <row r="64" spans="4:5">
      <c r="D64" s="4" t="s">
        <v>3332</v>
      </c>
      <c r="E64" s="2">
        <v>66</v>
      </c>
    </row>
    <row r="65" spans="4:5">
      <c r="D65" s="3" t="s">
        <v>3736</v>
      </c>
      <c r="E65" s="2">
        <v>36</v>
      </c>
    </row>
    <row r="66" spans="4:5">
      <c r="D66" s="6" t="s">
        <v>3270</v>
      </c>
      <c r="E66" s="2">
        <v>26</v>
      </c>
    </row>
    <row r="67" spans="4:5">
      <c r="D67" s="4" t="s">
        <v>3236</v>
      </c>
      <c r="E67" s="2">
        <v>9</v>
      </c>
    </row>
    <row r="68" spans="4:5">
      <c r="D68" s="4" t="s">
        <v>3342</v>
      </c>
      <c r="E68" s="2">
        <v>74</v>
      </c>
    </row>
    <row r="69" spans="4:5">
      <c r="D69" s="4" t="s">
        <v>3250</v>
      </c>
      <c r="E69" s="2">
        <v>15</v>
      </c>
    </row>
    <row r="70" spans="4:5">
      <c r="D70" s="4" t="s">
        <v>3349</v>
      </c>
      <c r="E70" s="2">
        <v>81</v>
      </c>
    </row>
    <row r="71" spans="4:5">
      <c r="D71" s="4" t="s">
        <v>3371</v>
      </c>
      <c r="E71" s="2">
        <v>94</v>
      </c>
    </row>
    <row r="72" spans="4:5">
      <c r="D72" s="4" t="s">
        <v>3289</v>
      </c>
      <c r="E72" s="2">
        <v>39</v>
      </c>
    </row>
    <row r="73" spans="4:5">
      <c r="D73" s="9" t="s">
        <v>3369</v>
      </c>
      <c r="E73" s="2">
        <v>93</v>
      </c>
    </row>
    <row r="74" spans="4:5">
      <c r="D74" s="4" t="s">
        <v>3325</v>
      </c>
      <c r="E74" s="2">
        <v>62</v>
      </c>
    </row>
    <row r="75" spans="4:5">
      <c r="D75" s="4" t="s">
        <v>3274</v>
      </c>
      <c r="E75" s="2">
        <v>29</v>
      </c>
    </row>
    <row r="76" spans="4:5">
      <c r="D76" s="4" t="s">
        <v>3292</v>
      </c>
      <c r="E76" s="2">
        <v>42</v>
      </c>
    </row>
    <row r="77" spans="4:5">
      <c r="D77" s="4" t="s">
        <v>3357</v>
      </c>
      <c r="E77" s="2">
        <v>89</v>
      </c>
    </row>
    <row r="78" spans="4:5">
      <c r="D78" s="4" t="s">
        <v>3233</v>
      </c>
      <c r="E78" s="2">
        <v>7</v>
      </c>
    </row>
    <row r="79" spans="4:5">
      <c r="D79" s="6" t="s">
        <v>3316</v>
      </c>
      <c r="E79" s="2">
        <v>55</v>
      </c>
    </row>
    <row r="80" spans="4:5">
      <c r="D80" s="4" t="s">
        <v>3285</v>
      </c>
      <c r="E80" s="2">
        <v>43</v>
      </c>
    </row>
    <row r="81" spans="4:5">
      <c r="D81" s="4" t="s">
        <v>3305</v>
      </c>
      <c r="E81" s="2">
        <v>52</v>
      </c>
    </row>
    <row r="82" spans="4:5">
      <c r="D82" s="4" t="s">
        <v>3366</v>
      </c>
      <c r="E82" s="2">
        <v>97</v>
      </c>
    </row>
    <row r="83" spans="4:5">
      <c r="D83" s="6" t="s">
        <v>3312</v>
      </c>
      <c r="E83" s="2">
        <v>54</v>
      </c>
    </row>
    <row r="84" spans="4:5">
      <c r="D84" s="4" t="s">
        <v>3365</v>
      </c>
      <c r="E84" s="2">
        <v>91</v>
      </c>
    </row>
    <row r="85" spans="4:5">
      <c r="D85" s="4" t="s">
        <v>3372</v>
      </c>
      <c r="E85" s="2">
        <v>95</v>
      </c>
    </row>
    <row r="86" spans="4:5">
      <c r="D86" s="4" t="s">
        <v>3217</v>
      </c>
      <c r="E86" s="2">
        <v>20</v>
      </c>
    </row>
    <row r="87" spans="4:5">
      <c r="D87" s="4" t="s">
        <v>3380</v>
      </c>
      <c r="E87" s="2">
        <v>77</v>
      </c>
    </row>
    <row r="88" spans="4:5">
      <c r="D88" s="4" t="s">
        <v>3434</v>
      </c>
      <c r="E88" s="2">
        <v>16</v>
      </c>
    </row>
    <row r="89" spans="4:5">
      <c r="D89" s="4" t="s">
        <v>3224</v>
      </c>
      <c r="E89" s="2">
        <v>3</v>
      </c>
    </row>
    <row r="90" spans="4:5">
      <c r="D90" s="4" t="s">
        <v>3255</v>
      </c>
      <c r="E90" s="2">
        <v>17</v>
      </c>
    </row>
    <row r="91" spans="4:5">
      <c r="D91" s="4" t="s">
        <v>3234</v>
      </c>
      <c r="E91" s="2">
        <v>10</v>
      </c>
    </row>
    <row r="92" spans="4:5">
      <c r="D92" s="4" t="s">
        <v>3324</v>
      </c>
      <c r="E92" s="2">
        <v>61</v>
      </c>
    </row>
    <row r="93" spans="4:5">
      <c r="D93" s="4" t="s">
        <v>3282</v>
      </c>
      <c r="E93" s="2">
        <v>33</v>
      </c>
    </row>
    <row r="94" spans="4:5">
      <c r="D94" s="4" t="s">
        <v>3501</v>
      </c>
      <c r="E94" s="2">
        <v>84</v>
      </c>
    </row>
    <row r="95" spans="4:5">
      <c r="D95" s="4" t="s">
        <v>3362</v>
      </c>
      <c r="E95" s="2">
        <v>88</v>
      </c>
    </row>
    <row r="96" spans="4:5">
      <c r="D96" s="4" t="s">
        <v>3295</v>
      </c>
      <c r="E96" s="2">
        <v>45</v>
      </c>
    </row>
    <row r="97" spans="4:5">
      <c r="D97" s="4" t="s">
        <v>3299</v>
      </c>
      <c r="E97" s="2">
        <v>46</v>
      </c>
    </row>
    <row r="98" spans="4:5">
      <c r="D98" s="4" t="s">
        <v>3297</v>
      </c>
      <c r="E98" s="2">
        <v>63</v>
      </c>
    </row>
    <row r="99" spans="4:5">
      <c r="D99" s="4" t="s">
        <v>3261</v>
      </c>
      <c r="E99" s="2">
        <v>19</v>
      </c>
    </row>
    <row r="100" spans="4:5">
      <c r="D100" s="4" t="s">
        <v>3235</v>
      </c>
      <c r="E100" s="2">
        <v>100</v>
      </c>
    </row>
    <row r="101" spans="4:5">
      <c r="D101" s="4" t="s">
        <v>3671</v>
      </c>
      <c r="E101" s="2">
        <v>40</v>
      </c>
    </row>
    <row r="102" spans="4:5">
      <c r="D102" s="4" t="s">
        <v>3671</v>
      </c>
      <c r="E102" s="2">
        <v>40</v>
      </c>
    </row>
  </sheetData>
  <autoFilter ref="D2:E102">
    <sortState ref="D2:E102">
      <sortCondition ref="D2:D101" descending="1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100名</vt:lpstr>
      <vt:lpstr>1000-2000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jingwen liu</dc:creator>
  <cp:lastModifiedBy>86139</cp:lastModifiedBy>
  <dcterms:created xsi:type="dcterms:W3CDTF">2015-06-05T18:19:00Z</dcterms:created>
  <cp:lastPrinted>2021-09-25T00:58:00Z</cp:lastPrinted>
  <dcterms:modified xsi:type="dcterms:W3CDTF">2021-09-29T12:27:04Z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